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0" yWindow="460" windowWidth="26880" windowHeight="17080" activeTab="0"/>
  </bookViews>
  <sheets>
    <sheet name="Deliverable Summary" sheetId="1" r:id="rId1"/>
    <sheet name="Countdown Calculator" sheetId="2" r:id="rId2"/>
  </sheets>
  <definedNames>
    <definedName name="_xlnm.Print_Area" localSheetId="0">'Deliverable Summary'!$A$1:$K$192</definedName>
    <definedName name="_xlnm.Print_Titles" localSheetId="0">'Deliverable Summary'!$1:$16</definedName>
  </definedNames>
  <calcPr fullCalcOnLoad="1"/>
</workbook>
</file>

<file path=xl/comments1.xml><?xml version="1.0" encoding="utf-8"?>
<comments xmlns="http://schemas.openxmlformats.org/spreadsheetml/2006/main">
  <authors>
    <author>Samantha Stone</author>
    <author>Microsoft Office User</author>
  </authors>
  <commentList>
    <comment ref="J16" authorId="0">
      <text>
        <r>
          <rPr>
            <b/>
            <sz val="8"/>
            <rFont val="Tahoma"/>
            <family val="0"/>
          </rPr>
          <t>Samantha Stone:</t>
        </r>
        <r>
          <rPr>
            <sz val="8"/>
            <rFont val="Tahoma"/>
            <family val="0"/>
          </rPr>
          <t xml:space="preserve">
</t>
        </r>
        <r>
          <rPr>
            <b/>
            <sz val="10"/>
            <color indexed="10"/>
            <rFont val="Arial"/>
            <family val="2"/>
          </rPr>
          <t xml:space="preserve">Red: </t>
        </r>
        <r>
          <rPr>
            <sz val="10"/>
            <rFont val="Arial"/>
            <family val="2"/>
          </rPr>
          <t xml:space="preserve">Significant roadblock, needs escalation, effecting milestone schedule
</t>
        </r>
        <r>
          <rPr>
            <b/>
            <sz val="10"/>
            <color indexed="13"/>
            <rFont val="Arial"/>
            <family val="2"/>
          </rPr>
          <t xml:space="preserve">Yellow: </t>
        </r>
        <r>
          <rPr>
            <sz val="10"/>
            <rFont val="Arial"/>
            <family val="2"/>
          </rPr>
          <t xml:space="preserve">Caution. May impact milestone schedule. Plan to address in place.
</t>
        </r>
        <r>
          <rPr>
            <b/>
            <sz val="10"/>
            <color indexed="11"/>
            <rFont val="Arial"/>
            <family val="2"/>
          </rPr>
          <t>Green:</t>
        </r>
        <r>
          <rPr>
            <b/>
            <sz val="10"/>
            <color indexed="50"/>
            <rFont val="Arial"/>
            <family val="2"/>
          </rPr>
          <t xml:space="preserve"> </t>
        </r>
        <r>
          <rPr>
            <sz val="10"/>
            <rFont val="Arial"/>
            <family val="2"/>
          </rPr>
          <t>On schedule.</t>
        </r>
      </text>
    </comment>
    <comment ref="B4" authorId="1">
      <text>
        <r>
          <rPr>
            <b/>
            <sz val="14"/>
            <rFont val="Calibri"/>
            <family val="0"/>
          </rPr>
          <t>Customize these milestones to match your organizations naming convensions and needs just be sure to keep them at a strategic level.</t>
        </r>
      </text>
    </comment>
    <comment ref="I11" authorId="1">
      <text>
        <r>
          <rPr>
            <b/>
            <sz val="14"/>
            <rFont val="Calibri"/>
            <family val="0"/>
          </rPr>
          <t>Modify Launch Date on the countown calcultor tab to match your target launch. The countdown will automatically recalculate for you.</t>
        </r>
      </text>
    </comment>
    <comment ref="E16" authorId="1">
      <text>
        <r>
          <rPr>
            <b/>
            <sz val="14"/>
            <rFont val="Calibri"/>
            <family val="0"/>
          </rPr>
          <t>Each line item should be assigned an owner.  A single person may be responsible for multiple actions but be sure not to overload any one individual with too many tasks.</t>
        </r>
      </text>
    </comment>
    <comment ref="D18" authorId="1">
      <text>
        <r>
          <rPr>
            <b/>
            <sz val="14"/>
            <rFont val="Calibri"/>
            <family val="0"/>
          </rPr>
          <t>For each section of deliverables assign a lead. This person does not have to do everything on the to-do list but it is their job to make sure it is happening and to track progress against those tasks.</t>
        </r>
      </text>
    </comment>
    <comment ref="D24" authorId="1">
      <text>
        <r>
          <rPr>
            <b/>
            <sz val="14"/>
            <rFont val="Calibri"/>
            <family val="0"/>
          </rPr>
          <t>For each section of deliverables assign a lead. This person does not have to do everything on the to-do list but it is their job to make sure it is happening and to track progress against those tasks.</t>
        </r>
      </text>
    </comment>
  </commentList>
</comments>
</file>

<file path=xl/comments2.xml><?xml version="1.0" encoding="utf-8"?>
<comments xmlns="http://schemas.openxmlformats.org/spreadsheetml/2006/main">
  <authors>
    <author>Microsoft Office User</author>
  </authors>
  <commentList>
    <comment ref="C3" authorId="0">
      <text>
        <r>
          <rPr>
            <b/>
            <sz val="10"/>
            <rFont val="Calibri"/>
            <family val="0"/>
          </rPr>
          <t>Insert your target launch date here.</t>
        </r>
      </text>
    </comment>
  </commentList>
</comments>
</file>

<file path=xl/sharedStrings.xml><?xml version="1.0" encoding="utf-8"?>
<sst xmlns="http://schemas.openxmlformats.org/spreadsheetml/2006/main" count="248" uniqueCount="205">
  <si>
    <t>% Com.</t>
  </si>
  <si>
    <t>Notes</t>
  </si>
  <si>
    <t>Partners</t>
  </si>
  <si>
    <t>Key Partner Briefings</t>
  </si>
  <si>
    <t xml:space="preserve"> </t>
  </si>
  <si>
    <t>Customer References</t>
  </si>
  <si>
    <t>Status</t>
  </si>
  <si>
    <t>Due Date</t>
  </si>
  <si>
    <t>Product Overview</t>
  </si>
  <si>
    <t xml:space="preserve">Website </t>
  </si>
  <si>
    <t>Dependancy</t>
  </si>
  <si>
    <t>License Agreement</t>
  </si>
  <si>
    <t>Partner Training Scheduled</t>
  </si>
  <si>
    <t>Press Tour Scheduled</t>
  </si>
  <si>
    <t>Finance/Legal</t>
  </si>
  <si>
    <t>Demo content uploaded</t>
  </si>
  <si>
    <t>FAQ Document</t>
  </si>
  <si>
    <t>Demo Script</t>
  </si>
  <si>
    <t>Public Relations</t>
  </si>
  <si>
    <t>Deliverables</t>
  </si>
  <si>
    <t>Website Live</t>
  </si>
  <si>
    <t>Demo Accounts Set Up (Internal)</t>
  </si>
  <si>
    <t>Partner References</t>
  </si>
  <si>
    <t>Advertising</t>
  </si>
  <si>
    <t>Ad Creative</t>
  </si>
  <si>
    <t>Placement Contracts</t>
  </si>
  <si>
    <t>Days to Launch!</t>
  </si>
  <si>
    <t>Milestone</t>
  </si>
  <si>
    <t>M1</t>
  </si>
  <si>
    <t>M2</t>
  </si>
  <si>
    <t>M3</t>
  </si>
  <si>
    <t>M4</t>
  </si>
  <si>
    <t>M5</t>
  </si>
  <si>
    <t>Completed</t>
  </si>
  <si>
    <t>In Process - On Schedule</t>
  </si>
  <si>
    <t>M6</t>
  </si>
  <si>
    <t>Sales Tools</t>
  </si>
  <si>
    <t>Branding</t>
  </si>
  <si>
    <t>Logo Treatment</t>
  </si>
  <si>
    <t>Product Name</t>
  </si>
  <si>
    <t>Brand Guide/Color Palette</t>
  </si>
  <si>
    <t>URL purchase program</t>
  </si>
  <si>
    <t>Messaging</t>
  </si>
  <si>
    <t>Influencers</t>
  </si>
  <si>
    <t>Concepts Approved</t>
  </si>
  <si>
    <t>Establish Advisory Board</t>
  </si>
  <si>
    <t>Monthly Communications Plan</t>
  </si>
  <si>
    <t>Speaking Abstracts</t>
  </si>
  <si>
    <t>Sales Presentation Business</t>
  </si>
  <si>
    <t>Sales Presentation Technical</t>
  </si>
  <si>
    <t>Google Ad Words</t>
  </si>
  <si>
    <t>Support Plan (Domestic &amp; International)</t>
  </si>
  <si>
    <t>Speaking Calendar</t>
  </si>
  <si>
    <t>Analysts</t>
  </si>
  <si>
    <t>Analyst Briefing Calendar</t>
  </si>
  <si>
    <t>Value Calculator</t>
  </si>
  <si>
    <t>Target Awards List Identified</t>
  </si>
  <si>
    <t>Support Contract</t>
  </si>
  <si>
    <t>Agency Selected</t>
  </si>
  <si>
    <t>Agency contract signed</t>
  </si>
  <si>
    <t>Development</t>
  </si>
  <si>
    <t>Program Outline</t>
  </si>
  <si>
    <t>Program Brochure</t>
  </si>
  <si>
    <t>Recruitment Presentation</t>
  </si>
  <si>
    <t>Kick Off Meeting Hosted</t>
  </si>
  <si>
    <t>CRM Tool Live</t>
  </si>
  <si>
    <t>CRM Tool Selected (including customer portal)</t>
  </si>
  <si>
    <t>Project owner identified</t>
  </si>
  <si>
    <t>Communications plan executed</t>
  </si>
  <si>
    <t>Trademark key terms</t>
  </si>
  <si>
    <t>Patent Applications Filed</t>
  </si>
  <si>
    <t>Product  Press Release</t>
  </si>
  <si>
    <t>Trademarks - Registration</t>
  </si>
  <si>
    <t>Outbound office voice mail</t>
  </si>
  <si>
    <t>800# for inquires</t>
  </si>
  <si>
    <t>Secure reference approvals</t>
  </si>
  <si>
    <t>Wireframes/Site Map Approved</t>
  </si>
  <si>
    <t>Post-release Roadmap Slide</t>
  </si>
  <si>
    <t>Analyst Presentation</t>
  </si>
  <si>
    <t xml:space="preserve">Staffing </t>
  </si>
  <si>
    <t>Staff Shirts</t>
  </si>
  <si>
    <t>Media Training</t>
  </si>
  <si>
    <t>Quote Sheet</t>
  </si>
  <si>
    <t>Demo</t>
  </si>
  <si>
    <t>Promo Materials</t>
  </si>
  <si>
    <t xml:space="preserve">Give Away Items  </t>
  </si>
  <si>
    <t>inbound email alias</t>
  </si>
  <si>
    <t>Date</t>
  </si>
  <si>
    <t>Aim</t>
  </si>
  <si>
    <t>Ready</t>
  </si>
  <si>
    <t>Sell</t>
  </si>
  <si>
    <t>Persona Development</t>
  </si>
  <si>
    <t>MVP Product Requirements</t>
  </si>
  <si>
    <t>MAJOR MILESTONES</t>
  </si>
  <si>
    <t>INSERT LEAD FOR THIS SECTION</t>
  </si>
  <si>
    <t>Pricing</t>
  </si>
  <si>
    <t>Internal Readiness (Support &amp; Sales Trained)</t>
  </si>
  <si>
    <t>Status Key</t>
  </si>
  <si>
    <t>Launch Date</t>
  </si>
  <si>
    <t>In Process - delayed but action plan in place</t>
  </si>
  <si>
    <t>In Process - High risk, roadblocked</t>
  </si>
  <si>
    <t>Owner Initials</t>
  </si>
  <si>
    <t>Define long-term potential user base</t>
  </si>
  <si>
    <t>Size based on first targeted segement &amp; total opportunity     (# of users, potential revenue)</t>
  </si>
  <si>
    <t>This is a very critical step, as it will determine who you test messages against, who you train sales to target, who is recruited to beta test your product/service offering, and how you prioritize product requirements.</t>
  </si>
  <si>
    <t xml:space="preserve">Identify target list of accounts  </t>
  </si>
  <si>
    <t>This is the list of accounts for which you are building the launch version of your product, not everyone you may sell to over time.</t>
  </si>
  <si>
    <t>If not already established as part of a broader company brand.</t>
  </si>
  <si>
    <t>Screen Saver/Home Screen</t>
  </si>
  <si>
    <t>Iconography library</t>
  </si>
  <si>
    <t>Competitive Analysis</t>
  </si>
  <si>
    <t>Identify all alternative approaches to solving the problem your solution addresses</t>
  </si>
  <si>
    <t>Identify the competitive landscape</t>
  </si>
  <si>
    <t>Complete SWOT analysis</t>
  </si>
  <si>
    <t>Identify competitive approaches strengths &amp; weaknesses. This will be the basis for differentiator messaging so be honest with yourself.</t>
  </si>
  <si>
    <t>Identify 2-4 differentiators you will prioritize</t>
  </si>
  <si>
    <t>Identify all members of the buying committee at your ICP</t>
  </si>
  <si>
    <t>Define ideal customer profile (ICP) for launch</t>
  </si>
  <si>
    <t>Conduct qualitative interviews</t>
  </si>
  <si>
    <t>Document buyer's journey stages for your product/service</t>
  </si>
  <si>
    <t xml:space="preserve">Document buyer personas </t>
  </si>
  <si>
    <t>Personas provide essential guidance to those developing your product/service offering and will provide the foundation for sales training down the road.</t>
  </si>
  <si>
    <t>In this section you will track progress against the development of validated minimum viable product requirements. This is the list of capabilities that you must have prior to launch, not everything you will build over time.</t>
  </si>
  <si>
    <t>Prototype demo</t>
  </si>
  <si>
    <t>Focus group</t>
  </si>
  <si>
    <t>Survey ICP sample</t>
  </si>
  <si>
    <t>In the case of a service offering the prototype may be a detailed description of the services to be performed.</t>
  </si>
  <si>
    <t>Association Memberships</t>
  </si>
  <si>
    <t>Ideal Customer Profile &amp;              Market Sizing</t>
  </si>
  <si>
    <t>Even if you don't formally launch and advisory board you need to identify key influencers early in your development process so they can feel a part of your product design.</t>
  </si>
  <si>
    <t>Draft messaging framework</t>
  </si>
  <si>
    <t>Be sure to include product description, benefits, features/capabilties, differentiators &amp; elevator pitches by persona</t>
  </si>
  <si>
    <t>Message testing</t>
  </si>
  <si>
    <t>Don't skimp here. You need to validate messages with real buyers in your ICP.</t>
  </si>
  <si>
    <t>Launch messages approved</t>
  </si>
  <si>
    <t>Product/Service Launch Deliverables Tracker</t>
  </si>
  <si>
    <t>Messaging Tested &amp; Approved</t>
  </si>
  <si>
    <t>Release X to Early Adoptors</t>
  </si>
  <si>
    <t>Ideal Customer Profile Approved</t>
  </si>
  <si>
    <t>M7</t>
  </si>
  <si>
    <t>Press Announcement Approved</t>
  </si>
  <si>
    <t>Competitive battlecards</t>
  </si>
  <si>
    <t>Early Adoptor Program</t>
  </si>
  <si>
    <t>X launch feature complete release</t>
  </si>
  <si>
    <t>Release X (launch feature complete)</t>
  </si>
  <si>
    <t>X early adoptor release</t>
  </si>
  <si>
    <t xml:space="preserve">Help documentation </t>
  </si>
  <si>
    <t>X general availability ready</t>
  </si>
  <si>
    <t>Warranty written</t>
  </si>
  <si>
    <t>Sales Infrastructure Readiness</t>
  </si>
  <si>
    <t>Target Contact List</t>
  </si>
  <si>
    <t>Company training (non-sales)</t>
  </si>
  <si>
    <t>Services Team trained</t>
  </si>
  <si>
    <t>Partners trained</t>
  </si>
  <si>
    <t>Sales trained</t>
  </si>
  <si>
    <t>Operations &amp; Support Infrastructure Readiness</t>
  </si>
  <si>
    <t>Launch event</t>
  </si>
  <si>
    <t>Thought-Leadership Manifesto/Whitepaper</t>
  </si>
  <si>
    <t>How it works whitepaper</t>
  </si>
  <si>
    <t>Why ICP cares whitepaper</t>
  </si>
  <si>
    <t>Datasheet (describe offering specs)</t>
  </si>
  <si>
    <t>Introductory letters (persona based)</t>
  </si>
  <si>
    <t>Call script tested (persona based)</t>
  </si>
  <si>
    <t>Costs documented</t>
  </si>
  <si>
    <t>Competitive pricing collected</t>
  </si>
  <si>
    <t>Business impact models</t>
  </si>
  <si>
    <t>Early adoptor pricing set</t>
  </si>
  <si>
    <t>Price list approved</t>
  </si>
  <si>
    <t>Pricing has a huge impact on the speed of market adoption and also profitability. Be sure to map out a variety of scenarios for the management team to consider.</t>
  </si>
  <si>
    <t>Don't forget to document your actual costs - both cost to serve and anticipated cost to sell. Even if profitability is not your priority at launch you need to understand the implications on your business.</t>
  </si>
  <si>
    <t>Designer/programmer selected</t>
  </si>
  <si>
    <t>This may be done internally by your own resources or you may hire an external agency to support the efforts.</t>
  </si>
  <si>
    <t>Site architecture defined</t>
  </si>
  <si>
    <t>Service/Product Overview</t>
  </si>
  <si>
    <t>Search optimization plan (includes keywords)</t>
  </si>
  <si>
    <t>Early adoptor success stories</t>
  </si>
  <si>
    <t>Text Approved</t>
  </si>
  <si>
    <t>Participants identified</t>
  </si>
  <si>
    <t>Participant contracts signed/recruited</t>
  </si>
  <si>
    <t>This section is particulary important to mature businesses launching a new product or into a new segment. If partnerships have not yet been established or are not part of your business plan you can remove this section. However, before you do make sure there aren't complimentary providers worth leveraging as part of your efforts.</t>
  </si>
  <si>
    <t>Support team trained (messaging &amp; technical)</t>
  </si>
  <si>
    <t>Order &amp; fufilment processes tested</t>
  </si>
  <si>
    <t>Event strategy approved</t>
  </si>
  <si>
    <t>Sponsorship/Space Agreement Signed</t>
  </si>
  <si>
    <t>Graphics ordered</t>
  </si>
  <si>
    <t>Guest speakers</t>
  </si>
  <si>
    <t>Invitations</t>
  </si>
  <si>
    <t xml:space="preserve">Space plan </t>
  </si>
  <si>
    <t>Byline Article Strategy</t>
  </si>
  <si>
    <t>Social channels</t>
  </si>
  <si>
    <t>Follower strategy approved</t>
  </si>
  <si>
    <t>Social channels established</t>
  </si>
  <si>
    <t>Editorial calendar set</t>
  </si>
  <si>
    <t>Launch announcement content approved</t>
  </si>
  <si>
    <t>Launch support messages prepared for key influencers</t>
  </si>
  <si>
    <t>Launch support messages shared with employeess</t>
  </si>
  <si>
    <t>Applicant request form</t>
  </si>
  <si>
    <t>If you are actively seeking additional participants in your early adopter program make sure an online application form is easily found.</t>
  </si>
  <si>
    <t>Message Map Poster/Quick Reference Guide</t>
  </si>
  <si>
    <t>Differentiators must be unique, something you can prove &amp; IMPORTANT to the buyer. Buyers don't always know what they want so be sure your market research tests your hypotheses not just want users say they want.</t>
  </si>
  <si>
    <t>Be sure to include phone number &amp; email address at a minimum. Mailing address &amp; social profiles are helpful additions.</t>
  </si>
  <si>
    <t>Nurture Program</t>
  </si>
  <si>
    <t>Email Nurture Strategy</t>
  </si>
  <si>
    <t>Launch emails written</t>
  </si>
  <si>
    <t>3-5 touch drive to meeting email series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</si>
</sst>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quot;-&quot;"/>
    <numFmt numFmtId="166" formatCode="[$-409]dddd\,\ mmmm\ dd\,\ yyyy"/>
    <numFmt numFmtId="167" formatCode="m/d/yy;@"/>
    <numFmt numFmtId="168" formatCode="[$-409]mmmm\ d\,\ yyyy;@"/>
    <numFmt numFmtId="169" formatCode="mmm\-yyyy"/>
    <numFmt numFmtId="170" formatCode="[$-409]d\-mmm\-yy;@"/>
    <numFmt numFmtId="171" formatCode="&quot;Yes&quot;;&quot;Yes&quot;;&quot;No&quot;"/>
    <numFmt numFmtId="172" formatCode="&quot;True&quot;;&quot;True&quot;;&quot;False&quot;"/>
    <numFmt numFmtId="173" formatCode="&quot;On&quot;;&quot;On&quot;;&quot;Off&quot;"/>
    <numFmt numFmtId="174" formatCode="[$€-2]\ #,##0.00_);[Red]\([$€-2]\ #,##0.00\)"/>
  </numFmts>
  <fonts count="75">
    <font>
      <sz val="10"/>
      <name val="Arial"/>
      <family val="0"/>
    </font>
    <font>
      <b/>
      <sz val="10"/>
      <color indexed="10"/>
      <name val="Arial"/>
      <family val="2"/>
    </font>
    <font>
      <b/>
      <sz val="12"/>
      <name val="Arial"/>
      <family val="2"/>
    </font>
    <font>
      <sz val="10"/>
      <color indexed="8"/>
      <name val="Arial"/>
      <family val="2"/>
    </font>
    <font>
      <sz val="8"/>
      <name val="Arial"/>
      <family val="0"/>
    </font>
    <font>
      <sz val="10"/>
      <name val="MS Serif"/>
      <family val="0"/>
    </font>
    <font>
      <sz val="10"/>
      <color indexed="16"/>
      <name val="MS Serif"/>
      <family val="0"/>
    </font>
    <font>
      <sz val="8"/>
      <name val="Helv"/>
      <family val="0"/>
    </font>
    <font>
      <b/>
      <sz val="8"/>
      <color indexed="8"/>
      <name val="Helv"/>
      <family val="0"/>
    </font>
    <font>
      <u val="single"/>
      <sz val="10"/>
      <color indexed="12"/>
      <name val="Arial"/>
      <family val="0"/>
    </font>
    <font>
      <u val="single"/>
      <sz val="10"/>
      <color indexed="36"/>
      <name val="Arial"/>
      <family val="0"/>
    </font>
    <font>
      <sz val="8"/>
      <name val="Tahoma"/>
      <family val="0"/>
    </font>
    <font>
      <b/>
      <sz val="8"/>
      <name val="Tahoma"/>
      <family val="0"/>
    </font>
    <font>
      <b/>
      <sz val="10"/>
      <color indexed="50"/>
      <name val="Arial"/>
      <family val="2"/>
    </font>
    <font>
      <b/>
      <sz val="10"/>
      <color indexed="13"/>
      <name val="Arial"/>
      <family val="2"/>
    </font>
    <font>
      <b/>
      <sz val="10"/>
      <color indexed="11"/>
      <name val="Arial"/>
      <family val="2"/>
    </font>
    <font>
      <sz val="20"/>
      <name val="Arial"/>
      <family val="2"/>
    </font>
    <font>
      <b/>
      <sz val="20"/>
      <name val="Arial"/>
      <family val="2"/>
    </font>
    <font>
      <b/>
      <sz val="20"/>
      <color indexed="10"/>
      <name val="Arial"/>
      <family val="2"/>
    </font>
    <font>
      <sz val="20"/>
      <color indexed="10"/>
      <name val="Arial"/>
      <family val="2"/>
    </font>
    <font>
      <b/>
      <sz val="20"/>
      <color indexed="12"/>
      <name val="Arial"/>
      <family val="2"/>
    </font>
    <font>
      <sz val="20"/>
      <color indexed="8"/>
      <name val="Arial"/>
      <family val="2"/>
    </font>
    <font>
      <sz val="20"/>
      <color indexed="12"/>
      <name val="Arial"/>
      <family val="2"/>
    </font>
    <font>
      <b/>
      <sz val="20"/>
      <color indexed="18"/>
      <name val="Arial"/>
      <family val="2"/>
    </font>
    <font>
      <u val="single"/>
      <sz val="20"/>
      <color indexed="8"/>
      <name val="Arial"/>
      <family val="2"/>
    </font>
    <font>
      <b/>
      <sz val="10"/>
      <name val="Calibri"/>
      <family val="0"/>
    </font>
    <font>
      <b/>
      <sz val="14"/>
      <name val="Calibri"/>
      <family val="0"/>
    </font>
    <font>
      <sz val="16"/>
      <name val="Arial"/>
      <family val="2"/>
    </font>
    <font>
      <sz val="14"/>
      <name val="Arial"/>
      <family val="2"/>
    </font>
    <font>
      <sz val="16"/>
      <color indexed="8"/>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4"/>
      <name val="Calibri Light"/>
      <family val="2"/>
    </font>
    <font>
      <b/>
      <sz val="12"/>
      <color indexed="8"/>
      <name val="Calibri"/>
      <family val="2"/>
    </font>
    <font>
      <sz val="12"/>
      <color indexed="10"/>
      <name val="Calibri"/>
      <family val="2"/>
    </font>
    <font>
      <b/>
      <sz val="20"/>
      <color indexed="62"/>
      <name val="Arial"/>
      <family val="2"/>
    </font>
    <font>
      <b/>
      <sz val="20"/>
      <color indexed="9"/>
      <name val="Arial"/>
      <family val="2"/>
    </font>
    <font>
      <sz val="20"/>
      <color indexed="56"/>
      <name val="Arial"/>
      <family val="0"/>
    </font>
    <font>
      <b/>
      <sz val="22"/>
      <color indexed="8"/>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
      <sz val="12"/>
      <color rgb="FFFF0000"/>
      <name val="Calibri"/>
      <family val="2"/>
    </font>
    <font>
      <b/>
      <sz val="20"/>
      <color theme="8" tint="-0.24997000396251678"/>
      <name val="Arial"/>
      <family val="2"/>
    </font>
    <font>
      <b/>
      <sz val="20"/>
      <color theme="0"/>
      <name val="Arial"/>
      <family val="2"/>
    </font>
    <font>
      <b/>
      <sz val="20"/>
      <color rgb="FFC00000"/>
      <name val="Arial"/>
      <family val="2"/>
    </font>
    <font>
      <sz val="20"/>
      <color theme="1"/>
      <name val="Arial"/>
      <family val="0"/>
    </font>
    <font>
      <sz val="20"/>
      <color rgb="FF002060"/>
      <name val="Arial"/>
      <family val="0"/>
    </font>
    <font>
      <b/>
      <sz val="22"/>
      <color theme="1"/>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8" tint="-0.24997000396251678"/>
        <bgColor indexed="64"/>
      </patternFill>
    </fill>
    <fill>
      <patternFill patternType="solid">
        <fgColor rgb="FFFFFF00"/>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22"/>
        <bgColor indexed="64"/>
      </patternFill>
    </fill>
    <fill>
      <patternFill patternType="solid">
        <fgColor rgb="FFC000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165" fontId="3" fillId="0" borderId="0" applyFill="0" applyBorder="0" applyAlignment="0">
      <protection/>
    </xf>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Alignment="0">
      <protection/>
    </xf>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Alignment="0">
      <protection/>
    </xf>
    <xf numFmtId="0" fontId="56" fillId="0" borderId="0" applyNumberFormat="0" applyFill="0" applyBorder="0" applyAlignment="0" applyProtection="0"/>
    <xf numFmtId="0" fontId="10" fillId="0" borderId="0" applyNumberFormat="0" applyFill="0" applyBorder="0" applyAlignment="0" applyProtection="0"/>
    <xf numFmtId="0" fontId="57" fillId="29" borderId="0" applyNumberFormat="0" applyBorder="0" applyAlignment="0" applyProtection="0"/>
    <xf numFmtId="0" fontId="2" fillId="0" borderId="3" applyNumberFormat="0" applyAlignment="0" applyProtection="0"/>
    <xf numFmtId="0" fontId="2" fillId="0" borderId="4">
      <alignment horizontal="left" vertical="center"/>
      <protection/>
    </xf>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9" fillId="0" borderId="0" applyNumberFormat="0" applyFill="0" applyBorder="0" applyAlignment="0" applyProtection="0"/>
    <xf numFmtId="0" fontId="61" fillId="30" borderId="1" applyNumberFormat="0" applyAlignment="0" applyProtection="0"/>
    <xf numFmtId="0" fontId="62" fillId="0" borderId="8" applyNumberFormat="0" applyFill="0" applyAlignment="0" applyProtection="0"/>
    <xf numFmtId="0" fontId="63" fillId="31" borderId="0" applyNumberFormat="0" applyBorder="0" applyAlignment="0" applyProtection="0"/>
    <xf numFmtId="0" fontId="0" fillId="32" borderId="9" applyNumberFormat="0" applyFont="0" applyAlignment="0" applyProtection="0"/>
    <xf numFmtId="0" fontId="64" fillId="27" borderId="10" applyNumberFormat="0" applyAlignment="0" applyProtection="0"/>
    <xf numFmtId="9" fontId="0" fillId="0" borderId="0" applyFont="0" applyFill="0" applyBorder="0" applyAlignment="0" applyProtection="0"/>
    <xf numFmtId="164" fontId="7" fillId="0" borderId="0" applyNumberFormat="0" applyFill="0" applyBorder="0" applyAlignment="0" applyProtection="0"/>
    <xf numFmtId="40" fontId="8" fillId="0" borderId="0" applyBorder="0">
      <alignment horizontal="right"/>
      <protection/>
    </xf>
    <xf numFmtId="0" fontId="65" fillId="0" borderId="0" applyNumberFormat="0" applyFill="0" applyBorder="0" applyAlignment="0" applyProtection="0"/>
    <xf numFmtId="0" fontId="66" fillId="0" borderId="11" applyNumberFormat="0" applyFill="0" applyAlignment="0" applyProtection="0"/>
    <xf numFmtId="0" fontId="67" fillId="0" borderId="0" applyNumberFormat="0" applyFill="0" applyBorder="0" applyAlignment="0" applyProtection="0"/>
  </cellStyleXfs>
  <cellXfs count="65">
    <xf numFmtId="0" fontId="0" fillId="0" borderId="0" xfId="0" applyAlignment="1">
      <alignment/>
    </xf>
    <xf numFmtId="1" fontId="0" fillId="0" borderId="0" xfId="0" applyNumberFormat="1" applyAlignment="1">
      <alignment/>
    </xf>
    <xf numFmtId="0" fontId="16" fillId="0" borderId="0" xfId="0" applyFont="1" applyAlignment="1">
      <alignment/>
    </xf>
    <xf numFmtId="0" fontId="16" fillId="0" borderId="0" xfId="0" applyFont="1" applyAlignment="1">
      <alignment horizontal="center"/>
    </xf>
    <xf numFmtId="9" fontId="16" fillId="0" borderId="0" xfId="64" applyFont="1" applyAlignment="1">
      <alignment horizontal="right"/>
    </xf>
    <xf numFmtId="9" fontId="16" fillId="0" borderId="0" xfId="64" applyFont="1" applyAlignment="1">
      <alignment horizontal="center"/>
    </xf>
    <xf numFmtId="15" fontId="16" fillId="0" borderId="0" xfId="0" applyNumberFormat="1" applyFont="1" applyAlignment="1">
      <alignment horizontal="right"/>
    </xf>
    <xf numFmtId="0" fontId="16" fillId="0" borderId="0" xfId="0" applyFont="1" applyAlignment="1">
      <alignment wrapText="1"/>
    </xf>
    <xf numFmtId="0" fontId="17" fillId="0" borderId="0" xfId="0" applyFont="1" applyAlignment="1">
      <alignment/>
    </xf>
    <xf numFmtId="0" fontId="17" fillId="0" borderId="0" xfId="0" applyFont="1" applyAlignment="1">
      <alignment horizontal="center"/>
    </xf>
    <xf numFmtId="9" fontId="17" fillId="0" borderId="0" xfId="64" applyFont="1" applyAlignment="1">
      <alignment horizontal="right"/>
    </xf>
    <xf numFmtId="9" fontId="17" fillId="0" borderId="0" xfId="64" applyFont="1" applyAlignment="1">
      <alignment horizontal="center"/>
    </xf>
    <xf numFmtId="15" fontId="17" fillId="0" borderId="0" xfId="0" applyNumberFormat="1" applyFont="1" applyAlignment="1">
      <alignment horizontal="left"/>
    </xf>
    <xf numFmtId="0" fontId="17" fillId="0" borderId="0" xfId="0" applyFont="1" applyAlignment="1">
      <alignment wrapText="1"/>
    </xf>
    <xf numFmtId="15" fontId="17" fillId="0" borderId="0" xfId="0" applyNumberFormat="1" applyFont="1" applyAlignment="1">
      <alignment horizontal="right"/>
    </xf>
    <xf numFmtId="0" fontId="18" fillId="0" borderId="4" xfId="0" applyFont="1" applyBorder="1" applyAlignment="1">
      <alignment wrapText="1"/>
    </xf>
    <xf numFmtId="0" fontId="19" fillId="0" borderId="4" xfId="0" applyFont="1" applyBorder="1" applyAlignment="1">
      <alignment wrapText="1"/>
    </xf>
    <xf numFmtId="0" fontId="18" fillId="0" borderId="0" xfId="0" applyFont="1" applyBorder="1" applyAlignment="1">
      <alignment wrapText="1"/>
    </xf>
    <xf numFmtId="0" fontId="19" fillId="0" borderId="0" xfId="0" applyFont="1" applyBorder="1" applyAlignment="1">
      <alignment wrapText="1"/>
    </xf>
    <xf numFmtId="0" fontId="20" fillId="0" borderId="0" xfId="0" applyFont="1" applyAlignment="1">
      <alignment/>
    </xf>
    <xf numFmtId="0" fontId="16" fillId="0" borderId="0" xfId="0" applyFont="1" applyAlignment="1">
      <alignment horizontal="right"/>
    </xf>
    <xf numFmtId="9" fontId="21" fillId="0" borderId="0" xfId="64" applyFont="1" applyAlignment="1">
      <alignment horizontal="right"/>
    </xf>
    <xf numFmtId="9" fontId="21" fillId="0" borderId="0" xfId="64" applyFont="1" applyAlignment="1">
      <alignment horizontal="center"/>
    </xf>
    <xf numFmtId="0" fontId="22" fillId="0" borderId="0" xfId="0" applyFont="1" applyAlignment="1">
      <alignment/>
    </xf>
    <xf numFmtId="0" fontId="16" fillId="0" borderId="0" xfId="0" applyNumberFormat="1" applyFont="1" applyFill="1" applyBorder="1" applyAlignment="1">
      <alignment/>
    </xf>
    <xf numFmtId="0" fontId="23" fillId="0" borderId="0" xfId="0" applyFont="1" applyAlignment="1">
      <alignment/>
    </xf>
    <xf numFmtId="9" fontId="21" fillId="0" borderId="0" xfId="64" applyFont="1" applyBorder="1" applyAlignment="1">
      <alignment horizontal="right"/>
    </xf>
    <xf numFmtId="0" fontId="68" fillId="0" borderId="4" xfId="0" applyFont="1" applyFill="1" applyBorder="1" applyAlignment="1">
      <alignment horizontal="center" textRotation="90" wrapText="1"/>
    </xf>
    <xf numFmtId="9" fontId="68" fillId="0" borderId="4" xfId="64" applyFont="1" applyFill="1" applyBorder="1" applyAlignment="1">
      <alignment horizontal="center" textRotation="90" wrapText="1"/>
    </xf>
    <xf numFmtId="15" fontId="68" fillId="0" borderId="4" xfId="0" applyNumberFormat="1" applyFont="1" applyFill="1" applyBorder="1" applyAlignment="1">
      <alignment horizontal="center" textRotation="90" wrapText="1"/>
    </xf>
    <xf numFmtId="0" fontId="68" fillId="0" borderId="4" xfId="0" applyNumberFormat="1" applyFont="1" applyFill="1" applyBorder="1" applyAlignment="1">
      <alignment horizontal="center" textRotation="90" wrapText="1"/>
    </xf>
    <xf numFmtId="0" fontId="68" fillId="0" borderId="4" xfId="0" applyFont="1" applyFill="1" applyBorder="1" applyAlignment="1">
      <alignment horizontal="center" wrapText="1"/>
    </xf>
    <xf numFmtId="0" fontId="68" fillId="0" borderId="0" xfId="0" applyFont="1" applyAlignment="1">
      <alignment horizontal="center"/>
    </xf>
    <xf numFmtId="1" fontId="69" fillId="33" borderId="12" xfId="0" applyNumberFormat="1" applyFont="1" applyFill="1" applyBorder="1" applyAlignment="1">
      <alignment vertical="center"/>
    </xf>
    <xf numFmtId="0" fontId="68" fillId="0" borderId="0" xfId="0" applyFont="1" applyAlignment="1">
      <alignment wrapText="1"/>
    </xf>
    <xf numFmtId="0" fontId="68" fillId="0" borderId="0" xfId="0" applyFont="1" applyAlignment="1">
      <alignment horizontal="left" wrapText="1"/>
    </xf>
    <xf numFmtId="0" fontId="68" fillId="0" borderId="0" xfId="0" applyFont="1" applyFill="1" applyAlignment="1">
      <alignment/>
    </xf>
    <xf numFmtId="14" fontId="68" fillId="0" borderId="0" xfId="0" applyNumberFormat="1" applyFont="1" applyFill="1" applyAlignment="1">
      <alignment/>
    </xf>
    <xf numFmtId="0" fontId="68" fillId="0" borderId="0" xfId="0" applyFont="1" applyFill="1" applyAlignment="1">
      <alignment wrapText="1"/>
    </xf>
    <xf numFmtId="0" fontId="68" fillId="0" borderId="4" xfId="0" applyFont="1" applyBorder="1" applyAlignment="1">
      <alignment wrapText="1"/>
    </xf>
    <xf numFmtId="0" fontId="70" fillId="0" borderId="0" xfId="0" applyFont="1" applyAlignment="1">
      <alignment wrapText="1"/>
    </xf>
    <xf numFmtId="14" fontId="0" fillId="34" borderId="0" xfId="0" applyNumberFormat="1" applyFill="1" applyAlignment="1">
      <alignment/>
    </xf>
    <xf numFmtId="0" fontId="70" fillId="0" borderId="0" xfId="0" applyFont="1" applyAlignment="1">
      <alignment horizontal="center" vertical="center" wrapText="1"/>
    </xf>
    <xf numFmtId="168" fontId="68" fillId="0" borderId="0" xfId="0" applyNumberFormat="1" applyFont="1" applyFill="1" applyAlignment="1">
      <alignment horizontal="center" wrapText="1"/>
    </xf>
    <xf numFmtId="0" fontId="21" fillId="0" borderId="0" xfId="0" applyFont="1" applyAlignment="1">
      <alignment wrapText="1"/>
    </xf>
    <xf numFmtId="0" fontId="24" fillId="0" borderId="0" xfId="58" applyFont="1" applyAlignment="1" applyProtection="1">
      <alignment wrapText="1"/>
      <protection/>
    </xf>
    <xf numFmtId="0" fontId="16" fillId="0" borderId="0" xfId="0" applyFont="1" applyAlignment="1">
      <alignment horizontal="left" wrapText="1"/>
    </xf>
    <xf numFmtId="0" fontId="16" fillId="0" borderId="0" xfId="0" applyFont="1" applyAlignment="1">
      <alignment horizontal="right" wrapText="1"/>
    </xf>
    <xf numFmtId="0" fontId="71"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16" fillId="0" borderId="0" xfId="0" applyNumberFormat="1" applyFont="1" applyBorder="1" applyAlignment="1">
      <alignment/>
    </xf>
    <xf numFmtId="0" fontId="17" fillId="0" borderId="0" xfId="0" applyNumberFormat="1" applyFont="1" applyBorder="1" applyAlignment="1">
      <alignment/>
    </xf>
    <xf numFmtId="0" fontId="16" fillId="35" borderId="0" xfId="0" applyNumberFormat="1" applyFont="1" applyFill="1" applyBorder="1" applyAlignment="1">
      <alignment/>
    </xf>
    <xf numFmtId="0" fontId="16" fillId="36" borderId="0" xfId="0" applyNumberFormat="1" applyFont="1" applyFill="1" applyBorder="1" applyAlignment="1">
      <alignment/>
    </xf>
    <xf numFmtId="0" fontId="16" fillId="37" borderId="0" xfId="0" applyNumberFormat="1" applyFont="1" applyFill="1" applyBorder="1" applyAlignment="1">
      <alignment/>
    </xf>
    <xf numFmtId="0" fontId="17" fillId="38" borderId="0" xfId="0" applyNumberFormat="1" applyFont="1" applyFill="1" applyBorder="1" applyAlignment="1">
      <alignment horizontal="center"/>
    </xf>
    <xf numFmtId="0" fontId="16" fillId="0" borderId="0" xfId="0" applyFont="1" applyBorder="1" applyAlignment="1">
      <alignment/>
    </xf>
    <xf numFmtId="0" fontId="72" fillId="0" borderId="0" xfId="0" applyFont="1" applyAlignment="1">
      <alignment wrapText="1"/>
    </xf>
    <xf numFmtId="0" fontId="29" fillId="0" borderId="0" xfId="0" applyFont="1" applyAlignment="1">
      <alignment wrapText="1"/>
    </xf>
    <xf numFmtId="0" fontId="69" fillId="33" borderId="4" xfId="0" applyNumberFormat="1" applyFont="1" applyFill="1" applyBorder="1" applyAlignment="1">
      <alignment horizontal="left" vertical="center"/>
    </xf>
    <xf numFmtId="0" fontId="69" fillId="33" borderId="13" xfId="0" applyNumberFormat="1" applyFont="1" applyFill="1" applyBorder="1" applyAlignment="1">
      <alignment horizontal="left" vertical="center"/>
    </xf>
    <xf numFmtId="0" fontId="69" fillId="39" borderId="14" xfId="0" applyFont="1" applyFill="1" applyBorder="1" applyAlignment="1">
      <alignment horizontal="left" vertical="center" wrapText="1"/>
    </xf>
    <xf numFmtId="15" fontId="70" fillId="0" borderId="0" xfId="0" applyNumberFormat="1" applyFont="1" applyAlignment="1">
      <alignment horizontal="center"/>
    </xf>
    <xf numFmtId="0" fontId="73" fillId="0" borderId="0" xfId="0" applyFont="1" applyAlignment="1">
      <alignment horizontal="lef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 Currency (0)" xfId="40"/>
    <cellStyle name="Calculation" xfId="41"/>
    <cellStyle name="Check Cell" xfId="42"/>
    <cellStyle name="Comma" xfId="43"/>
    <cellStyle name="Comma [0]" xfId="44"/>
    <cellStyle name="Copied" xfId="45"/>
    <cellStyle name="Currency" xfId="46"/>
    <cellStyle name="Currency [0]" xfId="47"/>
    <cellStyle name="Entered" xfId="48"/>
    <cellStyle name="Explanatory Text" xfId="49"/>
    <cellStyle name="Followed Hyperlink" xfId="50"/>
    <cellStyle name="Good" xfId="51"/>
    <cellStyle name="Header1" xfId="52"/>
    <cellStyle name="Header2" xfId="53"/>
    <cellStyle name="Heading 1" xfId="54"/>
    <cellStyle name="Heading 2" xfId="55"/>
    <cellStyle name="Heading 3" xfId="56"/>
    <cellStyle name="Heading 4" xfId="57"/>
    <cellStyle name="Hyperlink" xfId="58"/>
    <cellStyle name="Input" xfId="59"/>
    <cellStyle name="Linked Cell" xfId="60"/>
    <cellStyle name="Neutral" xfId="61"/>
    <cellStyle name="Note" xfId="62"/>
    <cellStyle name="Output" xfId="63"/>
    <cellStyle name="Percent" xfId="64"/>
    <cellStyle name="RevList" xfId="65"/>
    <cellStyle name="Subtotal" xfId="66"/>
    <cellStyle name="Title" xfId="67"/>
    <cellStyle name="Total" xfId="68"/>
    <cellStyle name="Warning Text" xfId="69"/>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dataupia.com%20email%20alias"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tabColor indexed="51"/>
  </sheetPr>
  <dimension ref="A1:N290"/>
  <sheetViews>
    <sheetView tabSelected="1" zoomScale="75" zoomScaleNormal="75" zoomScalePageLayoutView="0" workbookViewId="0" topLeftCell="A1">
      <pane ySplit="16" topLeftCell="A187" activePane="bottomLeft" state="frozen"/>
      <selection pane="topLeft" activeCell="B1" sqref="B1:B2"/>
      <selection pane="bottomLeft" activeCell="D194" sqref="D194"/>
    </sheetView>
  </sheetViews>
  <sheetFormatPr defaultColWidth="14.8515625" defaultRowHeight="12.75"/>
  <cols>
    <col min="1" max="1" width="14.8515625" style="2" customWidth="1"/>
    <col min="2" max="2" width="52.00390625" style="7" customWidth="1"/>
    <col min="3" max="3" width="7.140625" style="2" bestFit="1" customWidth="1"/>
    <col min="4" max="4" width="47.28125" style="7" customWidth="1"/>
    <col min="5" max="5" width="8.140625" style="3" customWidth="1"/>
    <col min="6" max="7" width="9.7109375" style="4" bestFit="1" customWidth="1"/>
    <col min="8" max="8" width="9.7109375" style="5" bestFit="1" customWidth="1"/>
    <col min="9" max="9" width="9.7109375" style="6" bestFit="1" customWidth="1"/>
    <col min="10" max="10" width="13.00390625" style="51" customWidth="1"/>
    <col min="11" max="11" width="80.28125" style="7" customWidth="1"/>
    <col min="12" max="16384" width="14.8515625" style="2" customWidth="1"/>
  </cols>
  <sheetData>
    <row r="1" spans="2:5" ht="27.75">
      <c r="B1" s="64" t="s">
        <v>135</v>
      </c>
      <c r="C1" s="64"/>
      <c r="D1" s="64"/>
      <c r="E1" s="64"/>
    </row>
    <row r="2" spans="2:11" s="8" customFormat="1" ht="26.25">
      <c r="B2" s="13"/>
      <c r="D2" s="13"/>
      <c r="E2" s="9"/>
      <c r="F2" s="10"/>
      <c r="G2" s="10"/>
      <c r="H2" s="11"/>
      <c r="I2" s="12"/>
      <c r="J2" s="52"/>
      <c r="K2" s="13"/>
    </row>
    <row r="3" spans="2:11" s="8" customFormat="1" ht="26.25">
      <c r="B3" s="13" t="s">
        <v>4</v>
      </c>
      <c r="D3" s="13"/>
      <c r="E3" s="9"/>
      <c r="F3" s="10"/>
      <c r="G3" s="10"/>
      <c r="H3" s="11"/>
      <c r="K3" s="13"/>
    </row>
    <row r="4" spans="2:11" s="8" customFormat="1" ht="21" customHeight="1">
      <c r="B4" s="40" t="s">
        <v>93</v>
      </c>
      <c r="D4" s="42" t="s">
        <v>7</v>
      </c>
      <c r="E4" s="9"/>
      <c r="F4" s="10"/>
      <c r="G4" s="10"/>
      <c r="H4" s="11"/>
      <c r="I4" s="63" t="s">
        <v>97</v>
      </c>
      <c r="J4" s="63"/>
      <c r="K4" s="14"/>
    </row>
    <row r="5" spans="2:11" s="8" customFormat="1" ht="21" customHeight="1">
      <c r="B5" s="38" t="s">
        <v>138</v>
      </c>
      <c r="D5" s="43" t="s">
        <v>87</v>
      </c>
      <c r="E5" s="32" t="s">
        <v>28</v>
      </c>
      <c r="F5" s="10"/>
      <c r="G5" s="10"/>
      <c r="H5" s="11"/>
      <c r="I5" s="14"/>
      <c r="J5" s="53"/>
      <c r="K5" s="34" t="s">
        <v>100</v>
      </c>
    </row>
    <row r="6" spans="2:11" ht="24" customHeight="1">
      <c r="B6" s="38" t="s">
        <v>144</v>
      </c>
      <c r="C6" s="36"/>
      <c r="D6" s="43" t="s">
        <v>87</v>
      </c>
      <c r="E6" s="32" t="s">
        <v>29</v>
      </c>
      <c r="F6" s="10"/>
      <c r="G6" s="10"/>
      <c r="H6" s="11"/>
      <c r="I6" s="2"/>
      <c r="J6" s="54"/>
      <c r="K6" s="34" t="s">
        <v>99</v>
      </c>
    </row>
    <row r="7" spans="2:11" ht="27.75" customHeight="1">
      <c r="B7" s="38" t="s">
        <v>137</v>
      </c>
      <c r="C7" s="36"/>
      <c r="D7" s="43" t="s">
        <v>87</v>
      </c>
      <c r="E7" s="32" t="s">
        <v>30</v>
      </c>
      <c r="F7" s="10"/>
      <c r="G7" s="10"/>
      <c r="H7" s="11"/>
      <c r="I7" s="2"/>
      <c r="J7" s="55"/>
      <c r="K7" s="34" t="s">
        <v>34</v>
      </c>
    </row>
    <row r="8" spans="2:11" ht="24" customHeight="1">
      <c r="B8" s="38" t="s">
        <v>136</v>
      </c>
      <c r="C8" s="36"/>
      <c r="D8" s="43" t="s">
        <v>87</v>
      </c>
      <c r="E8" s="32" t="s">
        <v>31</v>
      </c>
      <c r="F8" s="10"/>
      <c r="G8" s="10"/>
      <c r="H8" s="11"/>
      <c r="I8" s="2"/>
      <c r="J8" s="56"/>
      <c r="K8" s="35" t="s">
        <v>33</v>
      </c>
    </row>
    <row r="9" spans="2:10" ht="46.5" customHeight="1">
      <c r="B9" s="38" t="s">
        <v>96</v>
      </c>
      <c r="C9" s="37"/>
      <c r="D9" s="43" t="s">
        <v>87</v>
      </c>
      <c r="E9" s="32" t="s">
        <v>32</v>
      </c>
      <c r="F9" s="10"/>
      <c r="G9" s="10"/>
      <c r="H9" s="11"/>
      <c r="I9" s="2"/>
      <c r="J9" s="57"/>
    </row>
    <row r="10" spans="2:11" s="8" customFormat="1" ht="30.75" customHeight="1">
      <c r="B10" s="38" t="s">
        <v>20</v>
      </c>
      <c r="C10" s="36"/>
      <c r="D10" s="43" t="s">
        <v>87</v>
      </c>
      <c r="E10" s="32" t="s">
        <v>35</v>
      </c>
      <c r="F10" s="10"/>
      <c r="G10" s="10"/>
      <c r="H10" s="11"/>
      <c r="J10" s="52"/>
      <c r="K10" s="13"/>
    </row>
    <row r="11" spans="2:11" s="8" customFormat="1" ht="33.75" customHeight="1">
      <c r="B11" s="38" t="s">
        <v>140</v>
      </c>
      <c r="C11" s="36"/>
      <c r="D11" s="43" t="s">
        <v>87</v>
      </c>
      <c r="E11" s="32" t="s">
        <v>139</v>
      </c>
      <c r="F11" s="10"/>
      <c r="G11" s="10" t="s">
        <v>4</v>
      </c>
      <c r="H11" s="11"/>
      <c r="I11" s="33">
        <f>'Countdown Calculator'!B3</f>
        <v>250</v>
      </c>
      <c r="J11" s="60" t="s">
        <v>26</v>
      </c>
      <c r="K11" s="61"/>
    </row>
    <row r="12" ht="25.5"/>
    <row r="13" ht="25.5"/>
    <row r="14" ht="25.5"/>
    <row r="15" ht="25.5"/>
    <row r="16" spans="1:11" s="16" customFormat="1" ht="133.5" customHeight="1">
      <c r="A16" s="15"/>
      <c r="B16" s="39" t="s">
        <v>19</v>
      </c>
      <c r="D16" s="15"/>
      <c r="E16" s="27" t="s">
        <v>101</v>
      </c>
      <c r="F16" s="28" t="s">
        <v>0</v>
      </c>
      <c r="G16" s="28" t="s">
        <v>10</v>
      </c>
      <c r="H16" s="28" t="s">
        <v>27</v>
      </c>
      <c r="I16" s="29" t="s">
        <v>7</v>
      </c>
      <c r="J16" s="30" t="s">
        <v>6</v>
      </c>
      <c r="K16" s="31" t="s">
        <v>1</v>
      </c>
    </row>
    <row r="17" spans="1:11" s="18" customFormat="1" ht="43.5" customHeight="1">
      <c r="A17" s="17"/>
      <c r="B17" s="62" t="s">
        <v>88</v>
      </c>
      <c r="C17" s="62"/>
      <c r="D17" s="62"/>
      <c r="E17" s="62"/>
      <c r="F17" s="62"/>
      <c r="G17" s="62"/>
      <c r="H17" s="62"/>
      <c r="I17" s="62"/>
      <c r="J17" s="62"/>
      <c r="K17" s="62"/>
    </row>
    <row r="18" spans="2:11" s="19" customFormat="1" ht="78.75">
      <c r="B18" s="13" t="s">
        <v>128</v>
      </c>
      <c r="C18" s="2"/>
      <c r="D18" s="34" t="s">
        <v>94</v>
      </c>
      <c r="E18" s="3"/>
      <c r="F18" s="4"/>
      <c r="G18" s="21"/>
      <c r="H18" s="5"/>
      <c r="I18" s="6"/>
      <c r="J18" s="24"/>
      <c r="K18" s="7"/>
    </row>
    <row r="19" spans="2:11" s="19" customFormat="1" ht="51">
      <c r="B19" s="13"/>
      <c r="C19" s="2"/>
      <c r="D19" s="44" t="s">
        <v>102</v>
      </c>
      <c r="E19" s="3"/>
      <c r="F19" s="21"/>
      <c r="G19" s="21"/>
      <c r="H19" s="5" t="s">
        <v>28</v>
      </c>
      <c r="I19" s="6"/>
      <c r="J19" s="24"/>
      <c r="K19" s="7"/>
    </row>
    <row r="20" spans="2:11" s="19" customFormat="1" ht="101.25">
      <c r="B20" s="13"/>
      <c r="C20" s="2"/>
      <c r="D20" s="44" t="s">
        <v>117</v>
      </c>
      <c r="E20" s="3"/>
      <c r="F20" s="21"/>
      <c r="G20" s="21"/>
      <c r="H20" s="5" t="s">
        <v>28</v>
      </c>
      <c r="I20" s="6"/>
      <c r="J20" s="24"/>
      <c r="K20" s="49" t="s">
        <v>104</v>
      </c>
    </row>
    <row r="21" spans="2:11" s="19" customFormat="1" ht="127.5">
      <c r="B21" s="13"/>
      <c r="C21" s="2"/>
      <c r="D21" s="44" t="s">
        <v>103</v>
      </c>
      <c r="E21" s="3"/>
      <c r="F21" s="21"/>
      <c r="G21" s="21"/>
      <c r="H21" s="5" t="s">
        <v>28</v>
      </c>
      <c r="I21" s="6"/>
      <c r="J21" s="24"/>
      <c r="K21" s="7"/>
    </row>
    <row r="22" spans="1:14" s="19" customFormat="1" ht="60.75">
      <c r="A22" s="20"/>
      <c r="B22" s="13"/>
      <c r="C22" s="2"/>
      <c r="D22" s="48" t="s">
        <v>105</v>
      </c>
      <c r="E22" s="3"/>
      <c r="F22" s="21"/>
      <c r="G22" s="21"/>
      <c r="H22" s="5" t="s">
        <v>28</v>
      </c>
      <c r="I22" s="6"/>
      <c r="J22" s="24"/>
      <c r="K22" s="49" t="s">
        <v>106</v>
      </c>
      <c r="N22" s="23"/>
    </row>
    <row r="23" spans="1:14" s="19" customFormat="1" ht="26.25">
      <c r="A23" s="20"/>
      <c r="B23" s="13"/>
      <c r="C23" s="2"/>
      <c r="D23" s="44" t="s">
        <v>4</v>
      </c>
      <c r="E23" s="3"/>
      <c r="F23" s="21"/>
      <c r="G23" s="21"/>
      <c r="H23" s="5"/>
      <c r="I23" s="6"/>
      <c r="J23" s="24"/>
      <c r="K23" s="7"/>
      <c r="N23" s="23"/>
    </row>
    <row r="24" spans="2:11" s="19" customFormat="1" ht="52.5">
      <c r="B24" s="13" t="s">
        <v>110</v>
      </c>
      <c r="C24" s="2"/>
      <c r="D24" s="34" t="s">
        <v>94</v>
      </c>
      <c r="E24" s="3"/>
      <c r="F24" s="4"/>
      <c r="G24" s="21"/>
      <c r="H24" s="5"/>
      <c r="I24" s="6"/>
      <c r="J24" s="24"/>
      <c r="K24" s="7"/>
    </row>
    <row r="25" spans="2:11" s="19" customFormat="1" ht="51">
      <c r="B25" s="13"/>
      <c r="C25" s="2"/>
      <c r="D25" s="44" t="s">
        <v>112</v>
      </c>
      <c r="E25" s="3"/>
      <c r="F25" s="21"/>
      <c r="G25" s="21"/>
      <c r="H25" s="5"/>
      <c r="I25" s="6"/>
      <c r="J25" s="24"/>
      <c r="K25" s="59" t="s">
        <v>111</v>
      </c>
    </row>
    <row r="26" spans="2:11" s="19" customFormat="1" ht="60.75">
      <c r="B26" s="13"/>
      <c r="C26" s="2"/>
      <c r="D26" s="44" t="s">
        <v>113</v>
      </c>
      <c r="E26" s="3"/>
      <c r="F26" s="21"/>
      <c r="G26" s="21"/>
      <c r="H26" s="5"/>
      <c r="I26" s="6"/>
      <c r="J26" s="24"/>
      <c r="K26" s="49" t="s">
        <v>114</v>
      </c>
    </row>
    <row r="27" spans="2:11" s="19" customFormat="1" ht="101.25">
      <c r="B27" s="13"/>
      <c r="C27" s="2"/>
      <c r="D27" s="44" t="s">
        <v>115</v>
      </c>
      <c r="E27" s="3"/>
      <c r="F27" s="21"/>
      <c r="G27" s="21"/>
      <c r="H27" s="5"/>
      <c r="I27" s="6"/>
      <c r="J27" s="24"/>
      <c r="K27" s="49" t="s">
        <v>199</v>
      </c>
    </row>
    <row r="28" spans="1:11" s="19" customFormat="1" ht="24.75">
      <c r="A28" s="20"/>
      <c r="B28" s="13"/>
      <c r="C28" s="2"/>
      <c r="D28" s="44"/>
      <c r="E28" s="3"/>
      <c r="F28" s="21"/>
      <c r="G28" s="21"/>
      <c r="H28" s="5"/>
      <c r="I28" s="6"/>
      <c r="J28" s="24"/>
      <c r="K28" s="7"/>
    </row>
    <row r="29" spans="2:11" s="19" customFormat="1" ht="49.5">
      <c r="B29" s="13" t="s">
        <v>91</v>
      </c>
      <c r="C29" s="2"/>
      <c r="D29" s="34" t="s">
        <v>94</v>
      </c>
      <c r="E29" s="3"/>
      <c r="F29" s="4"/>
      <c r="G29" s="21"/>
      <c r="H29" s="5"/>
      <c r="I29" s="6"/>
      <c r="J29" s="24"/>
      <c r="K29" s="7"/>
    </row>
    <row r="30" spans="2:11" s="19" customFormat="1" ht="49.5">
      <c r="B30" s="13"/>
      <c r="C30" s="2"/>
      <c r="D30" s="44" t="s">
        <v>116</v>
      </c>
      <c r="E30" s="3"/>
      <c r="F30" s="21"/>
      <c r="G30" s="21"/>
      <c r="H30" s="5"/>
      <c r="I30" s="6"/>
      <c r="J30" s="24"/>
      <c r="K30" s="7"/>
    </row>
    <row r="31" spans="2:11" s="19" customFormat="1" ht="24.75">
      <c r="B31" s="13"/>
      <c r="C31" s="2"/>
      <c r="D31" s="44" t="s">
        <v>118</v>
      </c>
      <c r="E31" s="3"/>
      <c r="F31" s="21"/>
      <c r="G31" s="21"/>
      <c r="H31" s="5"/>
      <c r="I31" s="6"/>
      <c r="J31" s="24"/>
      <c r="K31" s="7"/>
    </row>
    <row r="32" spans="1:14" s="19" customFormat="1" ht="49.5">
      <c r="A32" s="20"/>
      <c r="B32" s="13"/>
      <c r="C32" s="2"/>
      <c r="D32" s="44" t="s">
        <v>119</v>
      </c>
      <c r="E32" s="3"/>
      <c r="F32" s="21"/>
      <c r="G32" s="21"/>
      <c r="H32" s="5"/>
      <c r="I32" s="6"/>
      <c r="J32" s="24"/>
      <c r="K32" s="7"/>
      <c r="N32" s="23"/>
    </row>
    <row r="33" spans="1:14" s="19" customFormat="1" ht="60.75">
      <c r="A33" s="20"/>
      <c r="B33" s="13"/>
      <c r="C33" s="2"/>
      <c r="D33" s="44" t="s">
        <v>120</v>
      </c>
      <c r="E33" s="3"/>
      <c r="F33" s="21"/>
      <c r="G33" s="21"/>
      <c r="H33" s="5"/>
      <c r="I33" s="6"/>
      <c r="J33" s="24"/>
      <c r="K33" s="49" t="s">
        <v>121</v>
      </c>
      <c r="N33" s="23"/>
    </row>
    <row r="34" spans="1:11" s="19" customFormat="1" ht="24.75">
      <c r="A34" s="20"/>
      <c r="B34" s="13"/>
      <c r="C34" s="2"/>
      <c r="D34" s="44"/>
      <c r="E34" s="3"/>
      <c r="F34" s="21"/>
      <c r="G34" s="21"/>
      <c r="H34" s="5"/>
      <c r="I34" s="6"/>
      <c r="J34" s="24"/>
      <c r="K34" s="7"/>
    </row>
    <row r="35" spans="2:11" s="19" customFormat="1" ht="81">
      <c r="B35" s="13" t="s">
        <v>92</v>
      </c>
      <c r="C35" s="2"/>
      <c r="D35" s="34" t="s">
        <v>94</v>
      </c>
      <c r="E35" s="3"/>
      <c r="F35" s="4"/>
      <c r="G35" s="21"/>
      <c r="H35" s="5"/>
      <c r="I35" s="6"/>
      <c r="J35" s="24"/>
      <c r="K35" s="49" t="s">
        <v>122</v>
      </c>
    </row>
    <row r="36" spans="2:11" s="19" customFormat="1" ht="24.75">
      <c r="B36" s="13"/>
      <c r="C36" s="2"/>
      <c r="D36" s="48" t="s">
        <v>125</v>
      </c>
      <c r="E36" s="3"/>
      <c r="F36" s="4"/>
      <c r="G36" s="21"/>
      <c r="H36" s="5"/>
      <c r="I36" s="6"/>
      <c r="J36" s="24"/>
      <c r="K36" s="49"/>
    </row>
    <row r="37" spans="2:11" s="19" customFormat="1" ht="40.5">
      <c r="B37" s="13"/>
      <c r="C37" s="2"/>
      <c r="D37" s="44" t="s">
        <v>123</v>
      </c>
      <c r="E37" s="3"/>
      <c r="F37" s="21"/>
      <c r="G37" s="21"/>
      <c r="H37" s="5"/>
      <c r="I37" s="6"/>
      <c r="J37" s="24"/>
      <c r="K37" s="49" t="s">
        <v>126</v>
      </c>
    </row>
    <row r="38" spans="2:11" s="19" customFormat="1" ht="24.75">
      <c r="B38" s="13"/>
      <c r="C38" s="2"/>
      <c r="D38" s="44" t="s">
        <v>124</v>
      </c>
      <c r="E38" s="3"/>
      <c r="F38" s="21"/>
      <c r="G38" s="21"/>
      <c r="H38" s="5"/>
      <c r="I38" s="6"/>
      <c r="J38" s="24"/>
      <c r="K38" s="7"/>
    </row>
    <row r="39" spans="1:14" s="19" customFormat="1" ht="24.75">
      <c r="A39" s="20"/>
      <c r="B39" s="13"/>
      <c r="C39" s="2"/>
      <c r="D39" s="44"/>
      <c r="E39" s="3"/>
      <c r="F39" s="21"/>
      <c r="G39" s="21"/>
      <c r="H39" s="5"/>
      <c r="I39" s="6"/>
      <c r="J39" s="24"/>
      <c r="K39" s="7"/>
      <c r="N39" s="23"/>
    </row>
    <row r="40" spans="2:11" s="19" customFormat="1" ht="49.5">
      <c r="B40" s="13" t="s">
        <v>43</v>
      </c>
      <c r="C40" s="2"/>
      <c r="D40" s="34" t="s">
        <v>94</v>
      </c>
      <c r="E40" s="3"/>
      <c r="F40" s="4"/>
      <c r="G40" s="21"/>
      <c r="H40" s="5"/>
      <c r="I40" s="6"/>
      <c r="J40" s="24"/>
      <c r="K40" s="7"/>
    </row>
    <row r="41" spans="1:14" s="19" customFormat="1" ht="63" customHeight="1">
      <c r="A41" s="20"/>
      <c r="B41" s="13"/>
      <c r="C41" s="2"/>
      <c r="D41" s="44" t="s">
        <v>45</v>
      </c>
      <c r="E41" s="3"/>
      <c r="F41" s="21"/>
      <c r="G41" s="21"/>
      <c r="H41" s="5"/>
      <c r="I41" s="6"/>
      <c r="J41" s="24"/>
      <c r="K41" s="50" t="s">
        <v>129</v>
      </c>
      <c r="N41" s="23"/>
    </row>
    <row r="42" spans="1:11" s="19" customFormat="1" ht="24.75">
      <c r="A42" s="20"/>
      <c r="B42" s="13"/>
      <c r="C42" s="2"/>
      <c r="D42" s="44" t="s">
        <v>46</v>
      </c>
      <c r="E42" s="3"/>
      <c r="F42" s="21"/>
      <c r="G42" s="21"/>
      <c r="H42" s="5"/>
      <c r="I42" s="6"/>
      <c r="J42" s="24"/>
      <c r="K42" s="7"/>
    </row>
    <row r="43" spans="1:11" s="19" customFormat="1" ht="24.75">
      <c r="A43" s="20"/>
      <c r="B43" s="13"/>
      <c r="C43" s="2"/>
      <c r="D43" s="44" t="s">
        <v>127</v>
      </c>
      <c r="E43" s="3"/>
      <c r="F43" s="21"/>
      <c r="G43" s="21"/>
      <c r="H43" s="5"/>
      <c r="I43" s="6"/>
      <c r="J43" s="24"/>
      <c r="K43" s="7"/>
    </row>
    <row r="44" spans="1:11" s="19" customFormat="1" ht="24.75">
      <c r="A44" s="20"/>
      <c r="B44" s="13"/>
      <c r="C44" s="2"/>
      <c r="D44" s="44"/>
      <c r="E44" s="3"/>
      <c r="F44" s="21"/>
      <c r="G44" s="21"/>
      <c r="H44" s="5"/>
      <c r="I44" s="6"/>
      <c r="J44" s="24"/>
      <c r="K44" s="7"/>
    </row>
    <row r="45" spans="1:11" s="18" customFormat="1" ht="43.5" customHeight="1">
      <c r="A45" s="17"/>
      <c r="B45" s="62" t="s">
        <v>89</v>
      </c>
      <c r="C45" s="62"/>
      <c r="D45" s="62"/>
      <c r="E45" s="62"/>
      <c r="F45" s="62"/>
      <c r="G45" s="62"/>
      <c r="H45" s="62"/>
      <c r="I45" s="62"/>
      <c r="J45" s="62"/>
      <c r="K45" s="62"/>
    </row>
    <row r="46" spans="1:11" s="19" customFormat="1" ht="49.5">
      <c r="A46" s="20"/>
      <c r="B46" s="13" t="s">
        <v>60</v>
      </c>
      <c r="C46" s="2"/>
      <c r="D46" s="34" t="s">
        <v>94</v>
      </c>
      <c r="E46" s="3"/>
      <c r="F46" s="21"/>
      <c r="G46" s="21"/>
      <c r="H46" s="5"/>
      <c r="I46" s="6"/>
      <c r="J46" s="24"/>
      <c r="K46" s="7"/>
    </row>
    <row r="47" spans="1:10" ht="49.5">
      <c r="A47" s="20"/>
      <c r="B47" s="13"/>
      <c r="D47" s="44" t="s">
        <v>143</v>
      </c>
      <c r="F47" s="21"/>
      <c r="G47" s="21"/>
      <c r="J47" s="24"/>
    </row>
    <row r="48" spans="1:11" s="19" customFormat="1" ht="24.75">
      <c r="A48" s="20"/>
      <c r="B48" s="13"/>
      <c r="C48" s="2"/>
      <c r="D48" s="44" t="s">
        <v>145</v>
      </c>
      <c r="E48" s="3"/>
      <c r="F48" s="21"/>
      <c r="G48" s="21"/>
      <c r="H48" s="5"/>
      <c r="I48" s="6"/>
      <c r="J48" s="24"/>
      <c r="K48" s="7"/>
    </row>
    <row r="49" spans="1:11" s="19" customFormat="1" ht="24.75">
      <c r="A49" s="20"/>
      <c r="B49" s="13"/>
      <c r="C49" s="2"/>
      <c r="D49" s="44" t="s">
        <v>147</v>
      </c>
      <c r="E49" s="3"/>
      <c r="F49" s="21"/>
      <c r="G49" s="21"/>
      <c r="H49" s="5"/>
      <c r="I49" s="6"/>
      <c r="J49" s="24"/>
      <c r="K49" s="7"/>
    </row>
    <row r="50" spans="1:11" s="19" customFormat="1" ht="24.75">
      <c r="A50" s="20"/>
      <c r="B50" s="13"/>
      <c r="C50" s="2"/>
      <c r="D50" s="44" t="s">
        <v>146</v>
      </c>
      <c r="E50" s="3"/>
      <c r="F50" s="21"/>
      <c r="G50" s="21"/>
      <c r="H50" s="5"/>
      <c r="I50" s="6"/>
      <c r="J50" s="24"/>
      <c r="K50" s="7"/>
    </row>
    <row r="51" spans="1:11" s="19" customFormat="1" ht="24.75">
      <c r="A51" s="20"/>
      <c r="B51" s="13"/>
      <c r="C51" s="2"/>
      <c r="D51" s="44"/>
      <c r="E51" s="3"/>
      <c r="F51" s="21"/>
      <c r="G51" s="21"/>
      <c r="H51" s="5"/>
      <c r="I51" s="6"/>
      <c r="J51" s="24"/>
      <c r="K51" s="7"/>
    </row>
    <row r="52" spans="2:11" s="19" customFormat="1" ht="49.5">
      <c r="B52" s="13" t="s">
        <v>42</v>
      </c>
      <c r="C52" s="2"/>
      <c r="D52" s="34" t="s">
        <v>94</v>
      </c>
      <c r="E52" s="3"/>
      <c r="F52" s="4"/>
      <c r="G52" s="21"/>
      <c r="H52" s="5"/>
      <c r="I52" s="6"/>
      <c r="J52" s="24"/>
      <c r="K52" s="7"/>
    </row>
    <row r="53" spans="2:11" s="19" customFormat="1" ht="40.5">
      <c r="B53" s="13"/>
      <c r="C53" s="2"/>
      <c r="D53" s="48" t="s">
        <v>130</v>
      </c>
      <c r="E53" s="3"/>
      <c r="F53" s="4"/>
      <c r="G53" s="21"/>
      <c r="H53" s="5"/>
      <c r="I53" s="6"/>
      <c r="J53" s="24"/>
      <c r="K53" s="49" t="s">
        <v>131</v>
      </c>
    </row>
    <row r="54" spans="2:11" s="19" customFormat="1" ht="40.5">
      <c r="B54" s="13"/>
      <c r="C54" s="2"/>
      <c r="D54" s="48" t="s">
        <v>132</v>
      </c>
      <c r="E54" s="3"/>
      <c r="F54" s="4"/>
      <c r="G54" s="21"/>
      <c r="H54" s="5"/>
      <c r="I54" s="6"/>
      <c r="J54" s="24"/>
      <c r="K54" s="49" t="s">
        <v>133</v>
      </c>
    </row>
    <row r="55" spans="2:11" s="19" customFormat="1" ht="24.75">
      <c r="B55" s="13"/>
      <c r="C55" s="2"/>
      <c r="D55" s="48" t="s">
        <v>134</v>
      </c>
      <c r="E55" s="3"/>
      <c r="F55" s="4"/>
      <c r="G55" s="21"/>
      <c r="H55" s="5"/>
      <c r="I55" s="6"/>
      <c r="J55" s="24"/>
      <c r="K55" s="7"/>
    </row>
    <row r="56" spans="2:11" s="19" customFormat="1" ht="24.75">
      <c r="B56" s="13"/>
      <c r="C56" s="2"/>
      <c r="D56" s="34"/>
      <c r="E56" s="3"/>
      <c r="F56" s="4"/>
      <c r="G56" s="21"/>
      <c r="H56" s="5"/>
      <c r="I56" s="6"/>
      <c r="J56" s="24"/>
      <c r="K56" s="7"/>
    </row>
    <row r="57" spans="2:11" s="19" customFormat="1" ht="49.5">
      <c r="B57" s="13" t="s">
        <v>37</v>
      </c>
      <c r="C57" s="2"/>
      <c r="D57" s="34" t="s">
        <v>94</v>
      </c>
      <c r="E57" s="3"/>
      <c r="F57" s="4"/>
      <c r="G57" s="4"/>
      <c r="H57" s="5"/>
      <c r="I57" s="6"/>
      <c r="J57" s="51"/>
      <c r="K57" s="7"/>
    </row>
    <row r="58" spans="2:11" s="19" customFormat="1" ht="24.75">
      <c r="B58" s="13"/>
      <c r="C58" s="2"/>
      <c r="D58" s="44" t="s">
        <v>69</v>
      </c>
      <c r="E58" s="3"/>
      <c r="F58" s="4"/>
      <c r="G58" s="4"/>
      <c r="H58" s="5"/>
      <c r="I58" s="6"/>
      <c r="J58" s="24"/>
      <c r="K58" s="7"/>
    </row>
    <row r="59" spans="1:14" s="19" customFormat="1" ht="24.75">
      <c r="A59" s="20"/>
      <c r="B59" s="13"/>
      <c r="C59" s="2"/>
      <c r="D59" s="44" t="s">
        <v>38</v>
      </c>
      <c r="E59" s="3"/>
      <c r="F59" s="21"/>
      <c r="G59" s="21"/>
      <c r="H59" s="5"/>
      <c r="I59" s="6"/>
      <c r="J59" s="24"/>
      <c r="K59" s="7"/>
      <c r="N59" s="23"/>
    </row>
    <row r="60" spans="1:14" s="19" customFormat="1" ht="24.75">
      <c r="A60" s="20"/>
      <c r="B60" s="13"/>
      <c r="C60" s="2"/>
      <c r="D60" s="44" t="s">
        <v>39</v>
      </c>
      <c r="E60" s="3"/>
      <c r="F60" s="21"/>
      <c r="G60" s="21"/>
      <c r="H60" s="5"/>
      <c r="I60" s="6"/>
      <c r="J60" s="24"/>
      <c r="K60" s="7"/>
      <c r="N60" s="23"/>
    </row>
    <row r="61" spans="1:11" s="19" customFormat="1" ht="24.75">
      <c r="A61" s="20"/>
      <c r="B61" s="13"/>
      <c r="C61" s="2"/>
      <c r="D61" s="44" t="s">
        <v>40</v>
      </c>
      <c r="E61" s="3"/>
      <c r="F61" s="21"/>
      <c r="G61" s="21"/>
      <c r="H61" s="5"/>
      <c r="I61" s="6"/>
      <c r="J61" s="24"/>
      <c r="K61" s="49" t="s">
        <v>107</v>
      </c>
    </row>
    <row r="62" spans="1:11" s="19" customFormat="1" ht="24.75">
      <c r="A62" s="20"/>
      <c r="B62" s="13"/>
      <c r="C62" s="2"/>
      <c r="D62" s="44" t="s">
        <v>41</v>
      </c>
      <c r="E62" s="3"/>
      <c r="F62" s="21"/>
      <c r="G62" s="21"/>
      <c r="H62" s="5"/>
      <c r="I62" s="6"/>
      <c r="J62" s="24"/>
      <c r="K62" s="7"/>
    </row>
    <row r="63" spans="1:11" s="19" customFormat="1" ht="24.75">
      <c r="A63" s="20"/>
      <c r="B63" s="13"/>
      <c r="C63" s="2"/>
      <c r="D63" s="44" t="s">
        <v>108</v>
      </c>
      <c r="E63" s="3"/>
      <c r="F63" s="21"/>
      <c r="G63" s="21"/>
      <c r="H63" s="5"/>
      <c r="I63" s="6"/>
      <c r="J63" s="24"/>
      <c r="K63" s="7"/>
    </row>
    <row r="64" spans="1:11" s="19" customFormat="1" ht="24.75">
      <c r="A64" s="20"/>
      <c r="B64" s="13"/>
      <c r="C64" s="2"/>
      <c r="D64" s="44" t="s">
        <v>109</v>
      </c>
      <c r="E64" s="3"/>
      <c r="F64" s="21"/>
      <c r="G64" s="21"/>
      <c r="H64" s="5"/>
      <c r="I64" s="6"/>
      <c r="J64" s="24"/>
      <c r="K64" s="7"/>
    </row>
    <row r="65" spans="1:11" s="19" customFormat="1" ht="24.75">
      <c r="A65" s="20"/>
      <c r="B65" s="13"/>
      <c r="C65" s="2"/>
      <c r="D65" s="44"/>
      <c r="E65" s="3"/>
      <c r="F65" s="21"/>
      <c r="G65" s="21"/>
      <c r="H65" s="5"/>
      <c r="I65" s="6"/>
      <c r="J65" s="24"/>
      <c r="K65" s="7"/>
    </row>
    <row r="66" spans="2:4" ht="49.5">
      <c r="B66" s="13" t="s">
        <v>95</v>
      </c>
      <c r="D66" s="34" t="s">
        <v>94</v>
      </c>
    </row>
    <row r="67" spans="2:11" ht="60.75">
      <c r="B67" s="13"/>
      <c r="D67" s="58" t="s">
        <v>163</v>
      </c>
      <c r="K67" s="49" t="s">
        <v>169</v>
      </c>
    </row>
    <row r="68" spans="2:4" ht="24.75">
      <c r="B68" s="13"/>
      <c r="D68" s="58" t="s">
        <v>164</v>
      </c>
    </row>
    <row r="69" spans="2:11" ht="60.75">
      <c r="B69" s="13"/>
      <c r="D69" s="58" t="s">
        <v>165</v>
      </c>
      <c r="K69" s="49" t="s">
        <v>168</v>
      </c>
    </row>
    <row r="70" spans="2:4" ht="24.75">
      <c r="B70" s="13"/>
      <c r="D70" s="58" t="s">
        <v>166</v>
      </c>
    </row>
    <row r="71" spans="2:4" ht="24.75">
      <c r="B71" s="13"/>
      <c r="D71" s="58" t="s">
        <v>167</v>
      </c>
    </row>
    <row r="72" spans="2:4" ht="24.75">
      <c r="B72" s="13"/>
      <c r="D72" s="34"/>
    </row>
    <row r="73" spans="2:11" s="19" customFormat="1" ht="49.5">
      <c r="B73" s="13" t="s">
        <v>36</v>
      </c>
      <c r="C73" s="2"/>
      <c r="D73" s="34" t="s">
        <v>94</v>
      </c>
      <c r="E73" s="3"/>
      <c r="F73" s="4"/>
      <c r="G73" s="21"/>
      <c r="H73" s="5"/>
      <c r="I73" s="6"/>
      <c r="J73" s="24"/>
      <c r="K73" s="7"/>
    </row>
    <row r="74" spans="1:14" s="19" customFormat="1" ht="24.75">
      <c r="A74" s="20"/>
      <c r="B74" s="13"/>
      <c r="C74" s="2"/>
      <c r="D74" s="44" t="s">
        <v>55</v>
      </c>
      <c r="E74" s="3"/>
      <c r="F74" s="21"/>
      <c r="G74" s="21"/>
      <c r="H74" s="5"/>
      <c r="I74" s="6"/>
      <c r="J74" s="24"/>
      <c r="K74" s="7"/>
      <c r="N74" s="23"/>
    </row>
    <row r="75" spans="1:11" s="19" customFormat="1" ht="24.75">
      <c r="A75" s="20"/>
      <c r="B75" s="13"/>
      <c r="C75" s="2"/>
      <c r="D75" s="44" t="s">
        <v>8</v>
      </c>
      <c r="E75" s="3"/>
      <c r="F75" s="21"/>
      <c r="G75" s="21"/>
      <c r="H75" s="5"/>
      <c r="I75" s="6"/>
      <c r="J75" s="24"/>
      <c r="K75" s="7"/>
    </row>
    <row r="76" spans="1:11" s="19" customFormat="1" ht="24.75">
      <c r="A76" s="20"/>
      <c r="B76" s="13"/>
      <c r="C76" s="2"/>
      <c r="D76" s="44" t="s">
        <v>48</v>
      </c>
      <c r="E76" s="3"/>
      <c r="F76" s="21"/>
      <c r="G76" s="21"/>
      <c r="H76" s="5"/>
      <c r="I76" s="6"/>
      <c r="J76" s="24"/>
      <c r="K76" s="7"/>
    </row>
    <row r="77" spans="1:11" s="19" customFormat="1" ht="24.75">
      <c r="A77" s="20"/>
      <c r="B77" s="13"/>
      <c r="C77" s="2"/>
      <c r="D77" s="44" t="s">
        <v>49</v>
      </c>
      <c r="E77" s="3"/>
      <c r="F77" s="21"/>
      <c r="G77" s="21"/>
      <c r="H77" s="5"/>
      <c r="I77" s="6"/>
      <c r="J77" s="24"/>
      <c r="K77" s="7"/>
    </row>
    <row r="78" spans="1:11" s="19" customFormat="1" ht="49.5">
      <c r="A78" s="20"/>
      <c r="B78" s="13"/>
      <c r="C78" s="2"/>
      <c r="D78" s="44" t="s">
        <v>198</v>
      </c>
      <c r="E78" s="3"/>
      <c r="F78" s="21"/>
      <c r="G78" s="21"/>
      <c r="H78" s="5"/>
      <c r="I78" s="6"/>
      <c r="J78" s="24"/>
      <c r="K78" s="7"/>
    </row>
    <row r="79" spans="1:11" s="19" customFormat="1" ht="49.5">
      <c r="A79" s="20"/>
      <c r="B79" s="13"/>
      <c r="C79" s="2"/>
      <c r="D79" s="44" t="s">
        <v>157</v>
      </c>
      <c r="E79" s="3"/>
      <c r="F79" s="21"/>
      <c r="G79" s="21"/>
      <c r="H79" s="5"/>
      <c r="I79" s="6"/>
      <c r="J79" s="24"/>
      <c r="K79" s="7"/>
    </row>
    <row r="80" spans="1:11" s="19" customFormat="1" ht="24.75">
      <c r="A80" s="20"/>
      <c r="B80" s="13"/>
      <c r="C80" s="2"/>
      <c r="D80" s="44" t="s">
        <v>158</v>
      </c>
      <c r="E80" s="3"/>
      <c r="F80" s="21"/>
      <c r="G80" s="21"/>
      <c r="H80" s="5"/>
      <c r="I80" s="6"/>
      <c r="J80" s="24"/>
      <c r="K80" s="7"/>
    </row>
    <row r="81" spans="1:11" s="19" customFormat="1" ht="24.75">
      <c r="A81" s="20"/>
      <c r="B81" s="13"/>
      <c r="C81" s="2"/>
      <c r="D81" s="44" t="s">
        <v>159</v>
      </c>
      <c r="E81" s="3"/>
      <c r="F81" s="21"/>
      <c r="G81" s="21"/>
      <c r="H81" s="5"/>
      <c r="I81" s="6"/>
      <c r="J81" s="24"/>
      <c r="K81" s="7"/>
    </row>
    <row r="82" spans="1:11" s="19" customFormat="1" ht="49.5">
      <c r="A82" s="20"/>
      <c r="B82" s="13"/>
      <c r="C82" s="2"/>
      <c r="D82" s="44" t="s">
        <v>160</v>
      </c>
      <c r="E82" s="3"/>
      <c r="F82" s="21"/>
      <c r="G82" s="21"/>
      <c r="H82" s="5"/>
      <c r="I82" s="6"/>
      <c r="J82" s="24"/>
      <c r="K82" s="7"/>
    </row>
    <row r="83" spans="1:11" s="19" customFormat="1" ht="24.75">
      <c r="A83" s="20"/>
      <c r="B83" s="13"/>
      <c r="C83" s="2"/>
      <c r="D83" s="44" t="s">
        <v>16</v>
      </c>
      <c r="E83" s="3"/>
      <c r="F83" s="21"/>
      <c r="G83" s="21"/>
      <c r="H83" s="5"/>
      <c r="I83" s="6"/>
      <c r="J83" s="24"/>
      <c r="K83" s="7"/>
    </row>
    <row r="84" spans="1:11" s="19" customFormat="1" ht="24.75">
      <c r="A84" s="20"/>
      <c r="B84" s="13"/>
      <c r="C84" s="2"/>
      <c r="D84" s="44" t="s">
        <v>77</v>
      </c>
      <c r="E84" s="3"/>
      <c r="F84" s="21"/>
      <c r="G84" s="21"/>
      <c r="H84" s="5"/>
      <c r="I84" s="6"/>
      <c r="J84" s="24"/>
      <c r="K84" s="7"/>
    </row>
    <row r="85" spans="1:11" s="19" customFormat="1" ht="24.75">
      <c r="A85" s="20"/>
      <c r="B85" s="13"/>
      <c r="C85" s="2"/>
      <c r="D85" s="44" t="s">
        <v>17</v>
      </c>
      <c r="E85" s="3"/>
      <c r="F85" s="21"/>
      <c r="G85" s="21"/>
      <c r="H85" s="5"/>
      <c r="I85" s="6"/>
      <c r="J85" s="24"/>
      <c r="K85" s="7"/>
    </row>
    <row r="86" spans="1:11" s="19" customFormat="1" ht="24.75">
      <c r="A86" s="20"/>
      <c r="B86" s="13"/>
      <c r="C86" s="2"/>
      <c r="D86" s="44" t="s">
        <v>141</v>
      </c>
      <c r="E86" s="3"/>
      <c r="F86" s="21"/>
      <c r="G86" s="21"/>
      <c r="H86" s="5"/>
      <c r="I86" s="6"/>
      <c r="J86" s="24"/>
      <c r="K86" s="7"/>
    </row>
    <row r="87" spans="1:11" s="19" customFormat="1" ht="24.75">
      <c r="A87" s="20"/>
      <c r="B87" s="13"/>
      <c r="C87" s="2"/>
      <c r="D87" s="44"/>
      <c r="E87" s="3"/>
      <c r="F87" s="21"/>
      <c r="G87" s="21"/>
      <c r="H87" s="5"/>
      <c r="I87" s="6"/>
      <c r="J87" s="24"/>
      <c r="K87" s="7"/>
    </row>
    <row r="88" spans="2:11" s="19" customFormat="1" ht="49.5">
      <c r="B88" s="13" t="s">
        <v>53</v>
      </c>
      <c r="C88" s="2"/>
      <c r="D88" s="34" t="s">
        <v>94</v>
      </c>
      <c r="E88" s="3"/>
      <c r="F88" s="4"/>
      <c r="G88" s="21"/>
      <c r="H88" s="5"/>
      <c r="I88" s="6"/>
      <c r="J88" s="24"/>
      <c r="K88" s="7"/>
    </row>
    <row r="89" spans="1:14" s="19" customFormat="1" ht="24.75">
      <c r="A89" s="20"/>
      <c r="B89" s="13"/>
      <c r="C89" s="2"/>
      <c r="D89" s="44" t="s">
        <v>54</v>
      </c>
      <c r="E89" s="3"/>
      <c r="F89" s="21"/>
      <c r="G89" s="21"/>
      <c r="H89" s="5"/>
      <c r="I89" s="6"/>
      <c r="J89" s="24"/>
      <c r="K89" s="7"/>
      <c r="N89" s="23"/>
    </row>
    <row r="90" spans="1:14" s="19" customFormat="1" ht="24.75">
      <c r="A90" s="20"/>
      <c r="B90" s="13"/>
      <c r="C90" s="2"/>
      <c r="D90" s="44" t="s">
        <v>78</v>
      </c>
      <c r="E90" s="3"/>
      <c r="F90" s="21"/>
      <c r="G90" s="21"/>
      <c r="H90" s="5"/>
      <c r="I90" s="6"/>
      <c r="J90" s="24"/>
      <c r="K90" s="7"/>
      <c r="N90" s="23"/>
    </row>
    <row r="91" spans="1:11" s="19" customFormat="1" ht="24.75">
      <c r="A91" s="20"/>
      <c r="B91" s="13"/>
      <c r="C91" s="2"/>
      <c r="D91" s="44" t="s">
        <v>46</v>
      </c>
      <c r="E91" s="3"/>
      <c r="F91" s="21"/>
      <c r="G91" s="21"/>
      <c r="H91" s="5"/>
      <c r="I91" s="6"/>
      <c r="J91" s="24"/>
      <c r="K91" s="7"/>
    </row>
    <row r="92" spans="1:11" s="19" customFormat="1" ht="24.75">
      <c r="A92" s="20"/>
      <c r="B92" s="13"/>
      <c r="C92" s="2"/>
      <c r="D92" s="44"/>
      <c r="E92" s="3"/>
      <c r="F92" s="21"/>
      <c r="G92" s="21"/>
      <c r="H92" s="5"/>
      <c r="I92" s="6"/>
      <c r="J92" s="24"/>
      <c r="K92" s="7"/>
    </row>
    <row r="93" spans="1:11" s="19" customFormat="1" ht="49.5">
      <c r="A93" s="20"/>
      <c r="B93" s="13" t="s">
        <v>9</v>
      </c>
      <c r="C93" s="2"/>
      <c r="D93" s="34" t="s">
        <v>94</v>
      </c>
      <c r="E93" s="3"/>
      <c r="F93" s="21"/>
      <c r="G93" s="21"/>
      <c r="H93" s="5"/>
      <c r="I93" s="6"/>
      <c r="J93" s="24"/>
      <c r="K93" s="7"/>
    </row>
    <row r="94" spans="1:11" s="19" customFormat="1" ht="40.5">
      <c r="A94" s="20"/>
      <c r="B94" s="13"/>
      <c r="C94" s="2"/>
      <c r="D94" s="7" t="s">
        <v>170</v>
      </c>
      <c r="E94" s="3"/>
      <c r="F94" s="21"/>
      <c r="G94" s="21"/>
      <c r="H94" s="5"/>
      <c r="I94" s="6"/>
      <c r="J94" s="24"/>
      <c r="K94" s="49" t="s">
        <v>171</v>
      </c>
    </row>
    <row r="95" spans="1:11" s="19" customFormat="1" ht="24.75">
      <c r="A95" s="20"/>
      <c r="B95" s="13"/>
      <c r="C95" s="2"/>
      <c r="D95" s="44" t="s">
        <v>172</v>
      </c>
      <c r="E95" s="3"/>
      <c r="F95" s="21"/>
      <c r="G95" s="21"/>
      <c r="H95" s="5"/>
      <c r="I95" s="6"/>
      <c r="J95" s="24"/>
      <c r="K95" s="7"/>
    </row>
    <row r="96" spans="1:11" s="19" customFormat="1" ht="24.75">
      <c r="A96" s="20"/>
      <c r="B96" s="13"/>
      <c r="C96" s="2"/>
      <c r="D96" s="44" t="s">
        <v>44</v>
      </c>
      <c r="E96" s="3"/>
      <c r="F96" s="21"/>
      <c r="G96" s="21"/>
      <c r="H96" s="5"/>
      <c r="I96" s="6"/>
      <c r="J96" s="24"/>
      <c r="K96" s="7"/>
    </row>
    <row r="97" spans="1:11" s="19" customFormat="1" ht="49.5">
      <c r="A97" s="20"/>
      <c r="B97" s="13"/>
      <c r="C97" s="2"/>
      <c r="D97" s="44" t="s">
        <v>76</v>
      </c>
      <c r="E97" s="3"/>
      <c r="F97" s="21"/>
      <c r="G97" s="21"/>
      <c r="H97" s="5"/>
      <c r="I97" s="6"/>
      <c r="J97" s="24"/>
      <c r="K97" s="7"/>
    </row>
    <row r="98" spans="1:11" s="19" customFormat="1" ht="24.75">
      <c r="A98" s="20"/>
      <c r="B98" s="13"/>
      <c r="C98" s="2"/>
      <c r="D98" s="44" t="s">
        <v>176</v>
      </c>
      <c r="E98" s="3"/>
      <c r="F98" s="21"/>
      <c r="G98" s="21"/>
      <c r="H98" s="5"/>
      <c r="I98" s="6"/>
      <c r="J98" s="24"/>
      <c r="K98" s="7"/>
    </row>
    <row r="99" spans="1:11" s="19" customFormat="1" ht="24.75">
      <c r="A99" s="20"/>
      <c r="B99" s="13"/>
      <c r="C99" s="2"/>
      <c r="D99" s="44" t="s">
        <v>175</v>
      </c>
      <c r="E99" s="3"/>
      <c r="F99" s="21"/>
      <c r="G99" s="21"/>
      <c r="H99" s="5"/>
      <c r="I99" s="6"/>
      <c r="J99" s="24"/>
      <c r="K99" s="7"/>
    </row>
    <row r="100" spans="1:11" s="19" customFormat="1" ht="24.75">
      <c r="A100" s="20"/>
      <c r="B100" s="13"/>
      <c r="C100" s="2"/>
      <c r="D100" s="44" t="s">
        <v>173</v>
      </c>
      <c r="E100" s="3"/>
      <c r="F100" s="21"/>
      <c r="G100" s="21"/>
      <c r="H100" s="5"/>
      <c r="I100" s="6"/>
      <c r="J100" s="24"/>
      <c r="K100" s="7"/>
    </row>
    <row r="101" spans="1:11" s="19" customFormat="1" ht="49.5">
      <c r="A101" s="20"/>
      <c r="B101" s="13"/>
      <c r="C101" s="2"/>
      <c r="D101" s="44" t="s">
        <v>174</v>
      </c>
      <c r="E101" s="3"/>
      <c r="F101" s="21"/>
      <c r="G101" s="21"/>
      <c r="H101" s="5"/>
      <c r="I101" s="6"/>
      <c r="J101" s="24"/>
      <c r="K101" s="7"/>
    </row>
    <row r="102" spans="1:11" s="19" customFormat="1" ht="24.75">
      <c r="A102" s="20"/>
      <c r="B102" s="13"/>
      <c r="C102" s="2"/>
      <c r="D102" s="44"/>
      <c r="E102" s="3"/>
      <c r="F102" s="21"/>
      <c r="G102" s="21"/>
      <c r="H102" s="5"/>
      <c r="I102" s="6"/>
      <c r="J102" s="24"/>
      <c r="K102" s="7"/>
    </row>
    <row r="103" spans="1:11" s="19" customFormat="1" ht="49.5">
      <c r="A103" s="20"/>
      <c r="B103" s="13" t="s">
        <v>142</v>
      </c>
      <c r="C103" s="2"/>
      <c r="D103" s="34" t="s">
        <v>94</v>
      </c>
      <c r="E103" s="3"/>
      <c r="F103" s="21"/>
      <c r="G103" s="21"/>
      <c r="H103" s="5"/>
      <c r="I103" s="6"/>
      <c r="J103" s="24"/>
      <c r="K103" s="7"/>
    </row>
    <row r="104" spans="1:11" s="19" customFormat="1" ht="24.75">
      <c r="A104" s="20"/>
      <c r="B104" s="13"/>
      <c r="C104" s="2"/>
      <c r="D104" s="44" t="s">
        <v>67</v>
      </c>
      <c r="E104" s="3"/>
      <c r="F104" s="21"/>
      <c r="G104" s="21"/>
      <c r="H104" s="5"/>
      <c r="I104" s="6"/>
      <c r="J104" s="24"/>
      <c r="K104" s="7"/>
    </row>
    <row r="105" spans="1:11" s="19" customFormat="1" ht="24.75">
      <c r="A105" s="20"/>
      <c r="B105" s="13"/>
      <c r="C105" s="2"/>
      <c r="D105" s="44" t="s">
        <v>177</v>
      </c>
      <c r="E105" s="3"/>
      <c r="F105" s="21"/>
      <c r="G105" s="21"/>
      <c r="H105" s="5"/>
      <c r="I105" s="6"/>
      <c r="J105" s="24"/>
      <c r="K105" s="7"/>
    </row>
    <row r="106" spans="1:11" s="19" customFormat="1" ht="60.75">
      <c r="A106" s="20"/>
      <c r="B106" s="13"/>
      <c r="C106" s="2"/>
      <c r="D106" s="44" t="s">
        <v>196</v>
      </c>
      <c r="E106" s="3"/>
      <c r="F106" s="21"/>
      <c r="G106" s="21"/>
      <c r="H106" s="5"/>
      <c r="I106" s="6"/>
      <c r="J106" s="24"/>
      <c r="K106" s="49" t="s">
        <v>197</v>
      </c>
    </row>
    <row r="107" spans="1:11" s="19" customFormat="1" ht="49.5">
      <c r="A107" s="20"/>
      <c r="B107" s="13"/>
      <c r="C107" s="2"/>
      <c r="D107" s="44" t="s">
        <v>178</v>
      </c>
      <c r="E107" s="3"/>
      <c r="F107" s="21"/>
      <c r="G107" s="21"/>
      <c r="H107" s="5"/>
      <c r="I107" s="6"/>
      <c r="J107" s="24"/>
      <c r="K107" s="7"/>
    </row>
    <row r="108" spans="1:11" s="19" customFormat="1" ht="49.5">
      <c r="A108" s="20"/>
      <c r="B108" s="13"/>
      <c r="C108" s="2"/>
      <c r="D108" s="44" t="s">
        <v>68</v>
      </c>
      <c r="E108" s="3"/>
      <c r="F108" s="21"/>
      <c r="G108" s="21"/>
      <c r="H108" s="5"/>
      <c r="I108" s="6"/>
      <c r="J108" s="24"/>
      <c r="K108" s="7"/>
    </row>
    <row r="109" spans="1:11" s="19" customFormat="1" ht="24.75">
      <c r="A109" s="20"/>
      <c r="B109" s="13"/>
      <c r="C109" s="2"/>
      <c r="D109" s="44" t="s">
        <v>75</v>
      </c>
      <c r="E109" s="3"/>
      <c r="F109" s="21"/>
      <c r="G109" s="21"/>
      <c r="H109" s="5"/>
      <c r="I109" s="6"/>
      <c r="J109" s="24"/>
      <c r="K109" s="7"/>
    </row>
    <row r="110" spans="1:10" ht="24.75">
      <c r="A110" s="20"/>
      <c r="B110" s="13"/>
      <c r="D110" s="44"/>
      <c r="F110" s="21"/>
      <c r="G110" s="21"/>
      <c r="J110" s="24"/>
    </row>
    <row r="111" spans="1:10" ht="49.5">
      <c r="A111" s="20"/>
      <c r="B111" s="13" t="s">
        <v>14</v>
      </c>
      <c r="D111" s="34" t="s">
        <v>94</v>
      </c>
      <c r="F111" s="21" t="s">
        <v>4</v>
      </c>
      <c r="G111" s="21"/>
      <c r="J111" s="24"/>
    </row>
    <row r="112" spans="1:10" ht="24.75">
      <c r="A112" s="20"/>
      <c r="B112" s="13"/>
      <c r="D112" s="44" t="s">
        <v>11</v>
      </c>
      <c r="F112" s="21"/>
      <c r="G112" s="21"/>
      <c r="J112" s="24"/>
    </row>
    <row r="113" spans="1:11" s="19" customFormat="1" ht="24.75">
      <c r="A113" s="2"/>
      <c r="B113" s="7"/>
      <c r="C113" s="2"/>
      <c r="D113" s="44" t="s">
        <v>72</v>
      </c>
      <c r="E113" s="3"/>
      <c r="F113" s="21"/>
      <c r="G113" s="26"/>
      <c r="H113" s="5"/>
      <c r="I113" s="6"/>
      <c r="J113" s="24"/>
      <c r="K113" s="7"/>
    </row>
    <row r="114" spans="4:10" ht="24.75">
      <c r="D114" s="7" t="s">
        <v>148</v>
      </c>
      <c r="F114" s="21"/>
      <c r="J114" s="24"/>
    </row>
    <row r="115" spans="4:10" ht="24.75">
      <c r="D115" s="44" t="s">
        <v>70</v>
      </c>
      <c r="J115" s="24"/>
    </row>
    <row r="116" spans="1:10" ht="24.75">
      <c r="A116" s="20"/>
      <c r="B116" s="13"/>
      <c r="D116" s="44"/>
      <c r="F116" s="21"/>
      <c r="G116" s="21"/>
      <c r="J116" s="24"/>
    </row>
    <row r="117" spans="1:11" ht="120.75">
      <c r="A117" s="20"/>
      <c r="B117" s="13" t="s">
        <v>2</v>
      </c>
      <c r="D117" s="34" t="s">
        <v>94</v>
      </c>
      <c r="F117" s="21" t="s">
        <v>4</v>
      </c>
      <c r="G117" s="21"/>
      <c r="K117" s="49" t="s">
        <v>179</v>
      </c>
    </row>
    <row r="118" spans="1:10" ht="24.75">
      <c r="A118" s="20"/>
      <c r="B118" s="13"/>
      <c r="D118" s="7" t="s">
        <v>61</v>
      </c>
      <c r="F118" s="21"/>
      <c r="G118" s="21"/>
      <c r="J118" s="24"/>
    </row>
    <row r="119" spans="1:10" ht="24.75">
      <c r="A119" s="20"/>
      <c r="B119" s="13"/>
      <c r="D119" s="7" t="s">
        <v>62</v>
      </c>
      <c r="F119" s="21"/>
      <c r="G119" s="21"/>
      <c r="J119" s="24"/>
    </row>
    <row r="120" spans="1:10" ht="24.75">
      <c r="A120" s="20"/>
      <c r="B120" s="13"/>
      <c r="D120" s="7" t="s">
        <v>63</v>
      </c>
      <c r="F120" s="21"/>
      <c r="G120" s="21"/>
      <c r="J120" s="24"/>
    </row>
    <row r="121" spans="1:10" ht="24.75">
      <c r="A121" s="20"/>
      <c r="B121" s="13"/>
      <c r="D121" s="44" t="s">
        <v>3</v>
      </c>
      <c r="F121" s="21"/>
      <c r="G121" s="21"/>
      <c r="J121" s="24"/>
    </row>
    <row r="122" spans="1:10" ht="24.75">
      <c r="A122" s="20"/>
      <c r="B122" s="13"/>
      <c r="D122" s="44" t="s">
        <v>12</v>
      </c>
      <c r="F122" s="21"/>
      <c r="G122" s="21"/>
      <c r="J122" s="24"/>
    </row>
    <row r="123" spans="1:10" ht="24.75">
      <c r="A123" s="20"/>
      <c r="B123" s="13"/>
      <c r="D123" s="44"/>
      <c r="F123" s="21"/>
      <c r="G123" s="21"/>
      <c r="J123" s="24"/>
    </row>
    <row r="124" spans="1:11" ht="24.75">
      <c r="A124" s="20"/>
      <c r="B124" s="62" t="s">
        <v>90</v>
      </c>
      <c r="C124" s="62"/>
      <c r="D124" s="62"/>
      <c r="E124" s="62"/>
      <c r="F124" s="62"/>
      <c r="G124" s="62"/>
      <c r="H124" s="62"/>
      <c r="I124" s="62"/>
      <c r="J124" s="62"/>
      <c r="K124" s="62"/>
    </row>
    <row r="125" spans="1:7" ht="49.5">
      <c r="A125" s="20"/>
      <c r="B125" s="13" t="s">
        <v>149</v>
      </c>
      <c r="D125" s="34" t="s">
        <v>94</v>
      </c>
      <c r="F125" s="21" t="s">
        <v>4</v>
      </c>
      <c r="G125" s="21"/>
    </row>
    <row r="126" spans="1:10" ht="24.75">
      <c r="A126" s="20"/>
      <c r="B126" s="13"/>
      <c r="D126" s="44" t="s">
        <v>73</v>
      </c>
      <c r="F126" s="21"/>
      <c r="G126" s="21"/>
      <c r="J126" s="24"/>
    </row>
    <row r="127" spans="1:11" ht="24.75">
      <c r="A127" s="20"/>
      <c r="B127" s="13"/>
      <c r="D127" s="44" t="s">
        <v>74</v>
      </c>
      <c r="F127" s="21"/>
      <c r="G127" s="21"/>
      <c r="J127" s="24"/>
      <c r="K127" s="25"/>
    </row>
    <row r="128" spans="1:10" ht="24.75">
      <c r="A128" s="20"/>
      <c r="B128" s="13"/>
      <c r="D128" s="45" t="s">
        <v>86</v>
      </c>
      <c r="F128" s="21"/>
      <c r="G128" s="21"/>
      <c r="J128" s="24"/>
    </row>
    <row r="129" spans="1:10" ht="24.75">
      <c r="A129" s="20"/>
      <c r="B129" s="13"/>
      <c r="D129" s="44" t="s">
        <v>154</v>
      </c>
      <c r="F129" s="21"/>
      <c r="G129" s="21"/>
      <c r="J129" s="24"/>
    </row>
    <row r="130" spans="1:11" ht="40.5">
      <c r="A130" s="20"/>
      <c r="D130" s="44" t="s">
        <v>150</v>
      </c>
      <c r="F130" s="21"/>
      <c r="G130" s="21"/>
      <c r="J130" s="24"/>
      <c r="K130" s="49" t="s">
        <v>200</v>
      </c>
    </row>
    <row r="131" spans="1:10" ht="49.5">
      <c r="A131" s="20"/>
      <c r="D131" s="44" t="s">
        <v>161</v>
      </c>
      <c r="F131" s="21"/>
      <c r="G131" s="21"/>
      <c r="J131" s="24"/>
    </row>
    <row r="132" spans="1:10" ht="49.5">
      <c r="A132" s="20"/>
      <c r="D132" s="44" t="s">
        <v>162</v>
      </c>
      <c r="F132" s="21"/>
      <c r="G132" s="21"/>
      <c r="J132" s="24"/>
    </row>
    <row r="133" spans="1:10" ht="24.75">
      <c r="A133" s="20"/>
      <c r="D133" s="44"/>
      <c r="F133" s="21"/>
      <c r="G133" s="21"/>
      <c r="J133" s="24"/>
    </row>
    <row r="134" spans="1:7" ht="49.5">
      <c r="A134" s="20"/>
      <c r="B134" s="13" t="s">
        <v>151</v>
      </c>
      <c r="D134" s="34" t="s">
        <v>94</v>
      </c>
      <c r="F134" s="21" t="s">
        <v>4</v>
      </c>
      <c r="G134" s="21"/>
    </row>
    <row r="135" spans="1:10" ht="49.5">
      <c r="A135" s="20"/>
      <c r="B135" s="13"/>
      <c r="D135" s="44" t="s">
        <v>180</v>
      </c>
      <c r="F135" s="21"/>
      <c r="G135" s="21"/>
      <c r="J135" s="24"/>
    </row>
    <row r="136" spans="1:10" ht="24.75">
      <c r="A136" s="20"/>
      <c r="B136" s="13"/>
      <c r="D136" s="44" t="s">
        <v>152</v>
      </c>
      <c r="F136" s="21"/>
      <c r="G136" s="21"/>
      <c r="J136" s="24"/>
    </row>
    <row r="137" spans="1:10" ht="24.75">
      <c r="A137" s="20"/>
      <c r="B137" s="13"/>
      <c r="D137" s="44" t="s">
        <v>153</v>
      </c>
      <c r="F137" s="21"/>
      <c r="G137" s="21"/>
      <c r="J137" s="24"/>
    </row>
    <row r="138" spans="4:10" ht="24.75">
      <c r="D138" s="44"/>
      <c r="J138" s="24"/>
    </row>
    <row r="139" spans="2:4" ht="49.5">
      <c r="B139" s="13" t="s">
        <v>155</v>
      </c>
      <c r="D139" s="34" t="s">
        <v>94</v>
      </c>
    </row>
    <row r="140" spans="1:10" ht="49.5">
      <c r="A140" s="20"/>
      <c r="B140" s="13"/>
      <c r="D140" s="44" t="s">
        <v>51</v>
      </c>
      <c r="F140" s="21"/>
      <c r="G140" s="21"/>
      <c r="J140" s="24"/>
    </row>
    <row r="141" spans="1:10" ht="49.5">
      <c r="A141" s="20"/>
      <c r="B141" s="13"/>
      <c r="D141" s="44" t="s">
        <v>66</v>
      </c>
      <c r="F141" s="21"/>
      <c r="G141" s="21"/>
      <c r="J141" s="24"/>
    </row>
    <row r="142" spans="1:10" ht="24.75">
      <c r="A142" s="20"/>
      <c r="B142" s="13"/>
      <c r="D142" s="44" t="s">
        <v>65</v>
      </c>
      <c r="F142" s="21"/>
      <c r="G142" s="21"/>
      <c r="J142" s="24"/>
    </row>
    <row r="143" spans="4:10" ht="49.5">
      <c r="D143" s="44" t="s">
        <v>21</v>
      </c>
      <c r="F143" s="21"/>
      <c r="J143" s="24"/>
    </row>
    <row r="144" spans="4:10" ht="24.75">
      <c r="D144" s="44" t="s">
        <v>15</v>
      </c>
      <c r="F144" s="21"/>
      <c r="J144" s="24"/>
    </row>
    <row r="145" spans="4:10" ht="24.75">
      <c r="D145" s="7" t="s">
        <v>57</v>
      </c>
      <c r="F145" s="21"/>
      <c r="J145" s="24"/>
    </row>
    <row r="146" spans="4:10" ht="49.5">
      <c r="D146" s="7" t="s">
        <v>181</v>
      </c>
      <c r="F146" s="21"/>
      <c r="J146" s="24"/>
    </row>
    <row r="147" spans="10:11" ht="24.75">
      <c r="J147" s="57"/>
      <c r="K147" s="7" t="s">
        <v>4</v>
      </c>
    </row>
    <row r="148" spans="2:4" ht="49.5">
      <c r="B148" s="13" t="s">
        <v>156</v>
      </c>
      <c r="D148" s="34" t="s">
        <v>94</v>
      </c>
    </row>
    <row r="149" spans="2:4" ht="24.75">
      <c r="B149" s="13"/>
      <c r="D149" s="48" t="s">
        <v>182</v>
      </c>
    </row>
    <row r="150" spans="2:10" ht="49.5">
      <c r="B150" s="13"/>
      <c r="D150" s="44" t="s">
        <v>183</v>
      </c>
      <c r="J150" s="24"/>
    </row>
    <row r="151" spans="2:10" ht="24.75">
      <c r="B151" s="13"/>
      <c r="D151" s="44" t="s">
        <v>184</v>
      </c>
      <c r="J151" s="24"/>
    </row>
    <row r="152" spans="1:11" s="19" customFormat="1" ht="24.75">
      <c r="A152" s="20"/>
      <c r="B152" s="13"/>
      <c r="C152" s="2"/>
      <c r="D152" s="44" t="s">
        <v>83</v>
      </c>
      <c r="E152" s="3"/>
      <c r="F152" s="21"/>
      <c r="G152" s="21"/>
      <c r="H152" s="5"/>
      <c r="I152" s="6"/>
      <c r="J152" s="24"/>
      <c r="K152" s="7"/>
    </row>
    <row r="153" spans="1:11" s="19" customFormat="1" ht="24.75">
      <c r="A153" s="20"/>
      <c r="B153" s="13"/>
      <c r="C153" s="2"/>
      <c r="D153" s="44" t="s">
        <v>79</v>
      </c>
      <c r="E153" s="3"/>
      <c r="F153" s="21"/>
      <c r="G153" s="21"/>
      <c r="H153" s="5"/>
      <c r="I153" s="6"/>
      <c r="J153" s="24"/>
      <c r="K153" s="7"/>
    </row>
    <row r="154" spans="1:11" s="19" customFormat="1" ht="24.75">
      <c r="A154" s="20"/>
      <c r="B154" s="13"/>
      <c r="C154" s="2"/>
      <c r="D154" s="44" t="s">
        <v>80</v>
      </c>
      <c r="E154" s="3"/>
      <c r="F154" s="21"/>
      <c r="G154" s="21"/>
      <c r="H154" s="5"/>
      <c r="I154" s="6"/>
      <c r="J154" s="24"/>
      <c r="K154" s="7"/>
    </row>
    <row r="155" spans="1:11" s="19" customFormat="1" ht="24.75">
      <c r="A155" s="20"/>
      <c r="B155" s="13"/>
      <c r="C155" s="2"/>
      <c r="D155" s="44" t="s">
        <v>84</v>
      </c>
      <c r="E155" s="3"/>
      <c r="F155" s="21"/>
      <c r="G155" s="21"/>
      <c r="H155" s="5"/>
      <c r="I155" s="6"/>
      <c r="J155" s="24"/>
      <c r="K155" s="7"/>
    </row>
    <row r="156" spans="1:11" s="19" customFormat="1" ht="24.75">
      <c r="A156" s="20"/>
      <c r="B156" s="13"/>
      <c r="C156" s="2"/>
      <c r="D156" s="44" t="s">
        <v>85</v>
      </c>
      <c r="E156" s="3"/>
      <c r="F156" s="21"/>
      <c r="G156" s="21"/>
      <c r="H156" s="5"/>
      <c r="I156" s="6"/>
      <c r="J156" s="24"/>
      <c r="K156" s="7"/>
    </row>
    <row r="157" spans="1:11" s="19" customFormat="1" ht="24.75">
      <c r="A157" s="20"/>
      <c r="B157" s="13"/>
      <c r="C157" s="2"/>
      <c r="D157" s="44" t="s">
        <v>185</v>
      </c>
      <c r="E157" s="3"/>
      <c r="F157" s="21"/>
      <c r="G157" s="21"/>
      <c r="H157" s="5"/>
      <c r="I157" s="6"/>
      <c r="J157" s="24"/>
      <c r="K157" s="7"/>
    </row>
    <row r="158" spans="1:11" s="19" customFormat="1" ht="24.75">
      <c r="A158" s="20"/>
      <c r="B158" s="13"/>
      <c r="C158" s="2"/>
      <c r="D158" s="44" t="s">
        <v>186</v>
      </c>
      <c r="E158" s="3"/>
      <c r="F158" s="21"/>
      <c r="G158" s="21"/>
      <c r="H158" s="5"/>
      <c r="I158" s="6"/>
      <c r="J158" s="24"/>
      <c r="K158" s="7"/>
    </row>
    <row r="159" spans="1:11" s="19" customFormat="1" ht="24.75">
      <c r="A159" s="20"/>
      <c r="B159" s="13"/>
      <c r="C159" s="2"/>
      <c r="D159" s="44" t="s">
        <v>187</v>
      </c>
      <c r="E159" s="3"/>
      <c r="F159" s="21"/>
      <c r="G159" s="21"/>
      <c r="H159" s="5"/>
      <c r="I159" s="6"/>
      <c r="J159" s="24"/>
      <c r="K159" s="7"/>
    </row>
    <row r="160" spans="4:10" ht="24.75">
      <c r="D160" s="7" t="s">
        <v>4</v>
      </c>
      <c r="F160" s="4" t="s">
        <v>4</v>
      </c>
      <c r="J160" s="24"/>
    </row>
    <row r="161" spans="1:11" s="19" customFormat="1" ht="49.5">
      <c r="A161" s="20"/>
      <c r="B161" s="13" t="s">
        <v>18</v>
      </c>
      <c r="C161" s="2"/>
      <c r="D161" s="34" t="s">
        <v>94</v>
      </c>
      <c r="E161" s="3"/>
      <c r="F161" s="21"/>
      <c r="G161" s="21"/>
      <c r="H161" s="5"/>
      <c r="I161" s="6"/>
      <c r="J161" s="24"/>
      <c r="K161" s="7"/>
    </row>
    <row r="162" spans="1:11" s="19" customFormat="1" ht="24.75">
      <c r="A162" s="20"/>
      <c r="B162" s="13"/>
      <c r="C162" s="2"/>
      <c r="D162" s="44" t="s">
        <v>58</v>
      </c>
      <c r="E162" s="3"/>
      <c r="F162" s="21"/>
      <c r="G162" s="21"/>
      <c r="H162" s="5"/>
      <c r="I162" s="6"/>
      <c r="J162" s="24"/>
      <c r="K162" s="7"/>
    </row>
    <row r="163" spans="1:11" s="19" customFormat="1" ht="24.75">
      <c r="A163" s="20"/>
      <c r="B163" s="13"/>
      <c r="C163" s="2"/>
      <c r="D163" s="44" t="s">
        <v>59</v>
      </c>
      <c r="E163" s="3"/>
      <c r="F163" s="21"/>
      <c r="G163" s="21"/>
      <c r="H163" s="5"/>
      <c r="I163" s="6"/>
      <c r="J163" s="24"/>
      <c r="K163" s="7"/>
    </row>
    <row r="164" spans="1:11" s="19" customFormat="1" ht="24.75">
      <c r="A164" s="20"/>
      <c r="B164" s="13"/>
      <c r="C164" s="2"/>
      <c r="D164" s="44" t="s">
        <v>64</v>
      </c>
      <c r="E164" s="3"/>
      <c r="F164" s="21"/>
      <c r="G164" s="21"/>
      <c r="H164" s="5"/>
      <c r="I164" s="6"/>
      <c r="J164" s="24"/>
      <c r="K164" s="7"/>
    </row>
    <row r="165" spans="1:11" s="19" customFormat="1" ht="24.75">
      <c r="A165" s="20"/>
      <c r="B165" s="13"/>
      <c r="C165" s="2"/>
      <c r="D165" s="44" t="s">
        <v>81</v>
      </c>
      <c r="E165" s="3"/>
      <c r="F165" s="21"/>
      <c r="G165" s="21"/>
      <c r="H165" s="5"/>
      <c r="I165" s="6"/>
      <c r="J165" s="24"/>
      <c r="K165" s="7"/>
    </row>
    <row r="166" spans="1:11" s="19" customFormat="1" ht="24.75">
      <c r="A166" s="20"/>
      <c r="B166" s="13"/>
      <c r="C166" s="2"/>
      <c r="D166" s="44" t="s">
        <v>188</v>
      </c>
      <c r="E166" s="3"/>
      <c r="F166" s="21"/>
      <c r="G166" s="21"/>
      <c r="H166" s="5"/>
      <c r="I166" s="6"/>
      <c r="J166" s="24"/>
      <c r="K166" s="7"/>
    </row>
    <row r="167" spans="1:10" ht="24.75">
      <c r="A167" s="20"/>
      <c r="B167" s="13"/>
      <c r="D167" s="44" t="s">
        <v>71</v>
      </c>
      <c r="F167" s="21"/>
      <c r="G167" s="21"/>
      <c r="J167" s="24"/>
    </row>
    <row r="168" spans="1:10" ht="24.75">
      <c r="A168" s="20"/>
      <c r="B168" s="13"/>
      <c r="D168" s="44" t="s">
        <v>13</v>
      </c>
      <c r="F168" s="21"/>
      <c r="G168" s="21"/>
      <c r="J168" s="24"/>
    </row>
    <row r="169" spans="1:10" ht="24.75">
      <c r="A169" s="20"/>
      <c r="B169" s="13"/>
      <c r="D169" s="44" t="s">
        <v>82</v>
      </c>
      <c r="F169" s="21"/>
      <c r="G169" s="21"/>
      <c r="J169" s="24"/>
    </row>
    <row r="170" spans="1:10" ht="24.75">
      <c r="A170" s="20"/>
      <c r="B170" s="13"/>
      <c r="D170" s="44" t="s">
        <v>5</v>
      </c>
      <c r="F170" s="21"/>
      <c r="G170" s="21"/>
      <c r="J170" s="24"/>
    </row>
    <row r="171" spans="1:10" ht="24.75">
      <c r="A171" s="20"/>
      <c r="B171" s="13"/>
      <c r="D171" s="44" t="s">
        <v>22</v>
      </c>
      <c r="F171" s="21"/>
      <c r="G171" s="21"/>
      <c r="J171" s="24"/>
    </row>
    <row r="172" spans="1:10" ht="24.75">
      <c r="A172" s="20"/>
      <c r="B172" s="13"/>
      <c r="D172" s="44" t="s">
        <v>47</v>
      </c>
      <c r="F172" s="21"/>
      <c r="G172" s="21"/>
      <c r="J172" s="24"/>
    </row>
    <row r="173" spans="1:10" ht="24.75">
      <c r="A173" s="20"/>
      <c r="B173" s="13"/>
      <c r="D173" s="44" t="s">
        <v>52</v>
      </c>
      <c r="F173" s="21"/>
      <c r="G173" s="21"/>
      <c r="J173" s="24"/>
    </row>
    <row r="174" spans="1:10" ht="24.75">
      <c r="A174" s="20"/>
      <c r="B174" s="13"/>
      <c r="D174" s="44" t="s">
        <v>56</v>
      </c>
      <c r="F174" s="21"/>
      <c r="G174" s="21"/>
      <c r="J174" s="24"/>
    </row>
    <row r="175" spans="1:10" ht="24.75">
      <c r="A175" s="20"/>
      <c r="B175" s="13"/>
      <c r="D175" s="44"/>
      <c r="F175" s="21"/>
      <c r="G175" s="21"/>
      <c r="J175" s="24"/>
    </row>
    <row r="176" spans="2:4" ht="49.5">
      <c r="B176" s="13" t="s">
        <v>23</v>
      </c>
      <c r="D176" s="34" t="s">
        <v>94</v>
      </c>
    </row>
    <row r="177" spans="4:10" ht="24.75">
      <c r="D177" s="7" t="s">
        <v>24</v>
      </c>
      <c r="J177" s="24"/>
    </row>
    <row r="178" spans="4:10" ht="24.75">
      <c r="D178" s="7" t="s">
        <v>25</v>
      </c>
      <c r="J178" s="24"/>
    </row>
    <row r="179" spans="4:10" ht="24.75">
      <c r="D179" s="46" t="s">
        <v>50</v>
      </c>
      <c r="J179" s="24"/>
    </row>
    <row r="180" ht="24.75">
      <c r="D180" s="47"/>
    </row>
    <row r="181" spans="2:4" ht="49.5">
      <c r="B181" s="13" t="s">
        <v>189</v>
      </c>
      <c r="D181" s="34" t="s">
        <v>94</v>
      </c>
    </row>
    <row r="182" ht="24.75">
      <c r="D182" s="7" t="s">
        <v>190</v>
      </c>
    </row>
    <row r="183" ht="24.75">
      <c r="D183" s="7" t="s">
        <v>191</v>
      </c>
    </row>
    <row r="184" ht="24.75">
      <c r="D184" s="7" t="s">
        <v>192</v>
      </c>
    </row>
    <row r="185" ht="49.5">
      <c r="D185" s="7" t="s">
        <v>193</v>
      </c>
    </row>
    <row r="186" ht="49.5">
      <c r="D186" s="7" t="s">
        <v>194</v>
      </c>
    </row>
    <row r="187" ht="49.5">
      <c r="D187" s="7" t="s">
        <v>195</v>
      </c>
    </row>
    <row r="189" spans="2:4" ht="49.5">
      <c r="B189" s="13" t="s">
        <v>201</v>
      </c>
      <c r="D189" s="34" t="s">
        <v>94</v>
      </c>
    </row>
    <row r="190" ht="24.75">
      <c r="D190" s="7" t="s">
        <v>202</v>
      </c>
    </row>
    <row r="191" ht="24.75">
      <c r="D191" s="7" t="s">
        <v>203</v>
      </c>
    </row>
    <row r="192" ht="49.5">
      <c r="D192" s="7" t="s">
        <v>204</v>
      </c>
    </row>
    <row r="215" ht="24.75">
      <c r="H215" s="22"/>
    </row>
    <row r="216" ht="24.75">
      <c r="H216" s="22"/>
    </row>
    <row r="217" ht="24.75">
      <c r="H217" s="22"/>
    </row>
    <row r="218" ht="24.75">
      <c r="H218" s="22"/>
    </row>
    <row r="219" ht="24.75">
      <c r="H219" s="22"/>
    </row>
    <row r="220" ht="24.75">
      <c r="H220" s="22"/>
    </row>
    <row r="221" ht="24.75">
      <c r="H221" s="22"/>
    </row>
    <row r="222" ht="24.75">
      <c r="H222" s="22"/>
    </row>
    <row r="223" ht="24.75">
      <c r="H223" s="22"/>
    </row>
    <row r="224" ht="24.75">
      <c r="H224" s="22"/>
    </row>
    <row r="225" ht="24.75">
      <c r="H225" s="22"/>
    </row>
    <row r="226" ht="24.75">
      <c r="H226" s="22"/>
    </row>
    <row r="227" ht="24.75">
      <c r="H227" s="22"/>
    </row>
    <row r="228" ht="24.75">
      <c r="H228" s="22"/>
    </row>
    <row r="229" ht="24.75">
      <c r="H229" s="22"/>
    </row>
    <row r="230" ht="24.75">
      <c r="H230" s="22"/>
    </row>
    <row r="231" ht="24.75">
      <c r="H231" s="22"/>
    </row>
    <row r="232" ht="24.75">
      <c r="H232" s="22"/>
    </row>
    <row r="233" ht="24.75">
      <c r="H233" s="22"/>
    </row>
    <row r="234" ht="24.75">
      <c r="H234" s="22"/>
    </row>
    <row r="235" ht="24.75">
      <c r="H235" s="22"/>
    </row>
    <row r="236" ht="24.75">
      <c r="H236" s="22"/>
    </row>
    <row r="237" ht="24.75">
      <c r="H237" s="22"/>
    </row>
    <row r="238" ht="24.75">
      <c r="H238" s="22"/>
    </row>
    <row r="239" ht="24.75">
      <c r="H239" s="22"/>
    </row>
    <row r="240" ht="24.75">
      <c r="H240" s="22"/>
    </row>
    <row r="241" ht="24.75">
      <c r="H241" s="22"/>
    </row>
    <row r="242" ht="24.75">
      <c r="H242" s="22"/>
    </row>
    <row r="243" ht="24.75">
      <c r="H243" s="22"/>
    </row>
    <row r="244" ht="24.75">
      <c r="H244" s="22"/>
    </row>
    <row r="245" ht="24.75">
      <c r="H245" s="22"/>
    </row>
    <row r="246" ht="24.75">
      <c r="H246" s="22"/>
    </row>
    <row r="247" ht="24.75">
      <c r="H247" s="22"/>
    </row>
    <row r="248" ht="24.75">
      <c r="H248" s="22"/>
    </row>
    <row r="249" ht="24.75">
      <c r="H249" s="22"/>
    </row>
    <row r="250" ht="24.75">
      <c r="H250" s="22"/>
    </row>
    <row r="251" ht="24.75">
      <c r="H251" s="22"/>
    </row>
    <row r="252" ht="24.75">
      <c r="H252" s="22"/>
    </row>
    <row r="253" ht="24.75">
      <c r="H253" s="22"/>
    </row>
    <row r="254" ht="24.75">
      <c r="H254" s="22"/>
    </row>
    <row r="255" ht="24.75">
      <c r="H255" s="22"/>
    </row>
    <row r="256" ht="24.75">
      <c r="H256" s="22"/>
    </row>
    <row r="257" ht="24.75">
      <c r="H257" s="22"/>
    </row>
    <row r="258" ht="24.75">
      <c r="H258" s="22"/>
    </row>
    <row r="259" ht="24.75">
      <c r="H259" s="22"/>
    </row>
    <row r="260" ht="24.75">
      <c r="H260" s="22"/>
    </row>
    <row r="261" ht="24.75">
      <c r="H261" s="22"/>
    </row>
    <row r="262" ht="24.75">
      <c r="H262" s="22"/>
    </row>
    <row r="263" ht="24.75">
      <c r="H263" s="22"/>
    </row>
    <row r="264" ht="24.75">
      <c r="H264" s="22"/>
    </row>
    <row r="265" ht="24.75">
      <c r="H265" s="22"/>
    </row>
    <row r="266" ht="24.75">
      <c r="H266" s="22"/>
    </row>
    <row r="267" ht="24.75">
      <c r="H267" s="22"/>
    </row>
    <row r="268" ht="24.75">
      <c r="H268" s="22"/>
    </row>
    <row r="269" ht="24.75">
      <c r="H269" s="22"/>
    </row>
    <row r="270" ht="24.75">
      <c r="H270" s="22"/>
    </row>
    <row r="271" ht="24.75">
      <c r="H271" s="22"/>
    </row>
    <row r="272" ht="24.75">
      <c r="H272" s="22"/>
    </row>
    <row r="273" ht="24.75">
      <c r="H273" s="22"/>
    </row>
    <row r="274" ht="24.75">
      <c r="H274" s="22"/>
    </row>
    <row r="275" ht="24.75">
      <c r="H275" s="22"/>
    </row>
    <row r="276" ht="24.75">
      <c r="H276" s="22"/>
    </row>
    <row r="277" ht="24.75">
      <c r="H277" s="22"/>
    </row>
    <row r="278" ht="24.75">
      <c r="H278" s="22"/>
    </row>
    <row r="279" ht="24.75">
      <c r="H279" s="22"/>
    </row>
    <row r="280" ht="24.75">
      <c r="H280" s="22"/>
    </row>
    <row r="281" ht="24.75">
      <c r="H281" s="22"/>
    </row>
    <row r="282" ht="24.75">
      <c r="H282" s="22"/>
    </row>
    <row r="283" ht="24.75">
      <c r="H283" s="22"/>
    </row>
    <row r="284" ht="24.75">
      <c r="H284" s="22"/>
    </row>
    <row r="285" ht="24.75">
      <c r="H285" s="22"/>
    </row>
    <row r="286" ht="24.75">
      <c r="H286" s="22"/>
    </row>
    <row r="287" ht="24.75">
      <c r="H287" s="22"/>
    </row>
    <row r="288" ht="24.75">
      <c r="H288" s="22"/>
    </row>
    <row r="289" ht="24.75">
      <c r="H289" s="22"/>
    </row>
    <row r="290" ht="24.75">
      <c r="H290" s="22"/>
    </row>
  </sheetData>
  <sheetProtection/>
  <mergeCells count="6">
    <mergeCell ref="J11:K11"/>
    <mergeCell ref="B17:K17"/>
    <mergeCell ref="B45:K45"/>
    <mergeCell ref="B124:K124"/>
    <mergeCell ref="I4:J4"/>
    <mergeCell ref="B1:E1"/>
  </mergeCells>
  <dataValidations count="1">
    <dataValidation type="list" allowBlank="1" showInputMessage="1" showErrorMessage="1" sqref="H18:H44 H46:H123 H125:H214">
      <formula1>'Deliverable Summary'!$E$5:$E$11</formula1>
    </dataValidation>
  </dataValidations>
  <hyperlinks>
    <hyperlink ref="D128" r:id="rId1" display="info@dataupia.com email alias"/>
  </hyperlinks>
  <printOptions gridLines="1" headings="1"/>
  <pageMargins left="0.45" right="0.52" top="1" bottom="1" header="0.5" footer="0.5"/>
  <pageSetup fitToHeight="3" horizontalDpi="600" verticalDpi="600" orientation="landscape" scale="65"/>
  <headerFooter alignWithMargins="0">
    <oddFooter>&amp;L&amp;D&amp;C
&amp;R&amp;P</oddFooter>
  </headerFooter>
  <legacyDrawing r:id="rId3"/>
</worksheet>
</file>

<file path=xl/worksheets/sheet2.xml><?xml version="1.0" encoding="utf-8"?>
<worksheet xmlns="http://schemas.openxmlformats.org/spreadsheetml/2006/main" xmlns:r="http://schemas.openxmlformats.org/officeDocument/2006/relationships">
  <sheetPr>
    <tabColor indexed="55"/>
  </sheetPr>
  <dimension ref="B2:C3"/>
  <sheetViews>
    <sheetView zoomScalePageLayoutView="0" workbookViewId="0" topLeftCell="A1">
      <selection activeCell="B3" sqref="B3"/>
    </sheetView>
  </sheetViews>
  <sheetFormatPr defaultColWidth="8.8515625" defaultRowHeight="12.75"/>
  <cols>
    <col min="1" max="2" width="8.8515625" style="0" customWidth="1"/>
    <col min="3" max="3" width="18.421875" style="0" customWidth="1"/>
  </cols>
  <sheetData>
    <row r="2" ht="12.75">
      <c r="C2" t="s">
        <v>98</v>
      </c>
    </row>
    <row r="3" spans="2:3" ht="12.75">
      <c r="B3" s="1">
        <f ca="1">C3-TODAY()</f>
        <v>250</v>
      </c>
      <c r="C3" s="41">
        <v>42840</v>
      </c>
    </row>
  </sheetData>
  <sheetProtection/>
  <printOptions/>
  <pageMargins left="0.75" right="0.75" top="1" bottom="1" header="0.5" footer="0.5"/>
  <pageSetup orientation="portrait" paperSize="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Allaire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Berrey</dc:creator>
  <cp:keywords/>
  <dc:description/>
  <cp:lastModifiedBy>Microsoft Office User</cp:lastModifiedBy>
  <cp:lastPrinted>2007-02-06T14:18:56Z</cp:lastPrinted>
  <dcterms:created xsi:type="dcterms:W3CDTF">1997-11-07T21:23:01Z</dcterms:created>
  <dcterms:modified xsi:type="dcterms:W3CDTF">2016-08-08T15:54:56Z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